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7490"/>
  </bookViews>
  <sheets>
    <sheet name="2025" sheetId="1" r:id="rId1"/>
  </sheets>
  <definedNames>
    <definedName name="_xlnm._FilterDatabase" localSheetId="0" hidden="1">'2025'!$A$2:$J$2</definedName>
    <definedName name="_xlnm.Print_Titles" localSheetId="0">'2025'!$2:$2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<sst xmlns="http://schemas.openxmlformats.org/spreadsheetml/2006/main" count="17084" uniqueCount="1955">
  <si>
    <t>威海经济技术开发区2025年电子证照证明“用证”事项清单</t>
  </si>
  <si>
    <t>序号</t>
  </si>
  <si>
    <t>业务部门</t>
  </si>
  <si>
    <t>事项名称</t>
  </si>
  <si>
    <t>类别</t>
  </si>
  <si>
    <t>事项办理层级
（省/市/县）</t>
  </si>
  <si>
    <t>运行系统</t>
  </si>
  <si>
    <t>系统层级</t>
  </si>
  <si>
    <t>具备“免提交”条件的证照</t>
  </si>
  <si>
    <t>证照数据时间范围</t>
  </si>
  <si>
    <t>威海经济技术开发区行政审批服务局</t>
  </si>
  <si>
    <t>公司设立登记注册（县级权限）</t>
  </si>
  <si>
    <t>行政许可</t>
  </si>
  <si>
    <t>县级</t>
  </si>
  <si>
    <t>山东省智慧市场监管一体化平台</t>
  </si>
  <si>
    <t>省级</t>
  </si>
  <si>
    <t>居民身份证</t>
  </si>
  <si>
    <t>有效期内数据</t>
  </si>
  <si>
    <t>公司变更登记注册（县级权限）</t>
  </si>
  <si>
    <t>公司注销登记注册（县级权限）</t>
  </si>
  <si>
    <t>合伙企业设立登记注册（县级权限）</t>
  </si>
  <si>
    <t>合伙企业注销登记注册（县级权限）</t>
  </si>
  <si>
    <t>合伙企业变更登记注册（县级权限）</t>
  </si>
  <si>
    <t>非公司企业法人设立登记注册（县级权限）</t>
  </si>
  <si>
    <t>非公司企业法人变更登记注册（县级权限）</t>
  </si>
  <si>
    <t>非公司企业法人注销登记注册（县级权限）</t>
  </si>
  <si>
    <t>个人独资企业设立登记注册（县级权限）</t>
  </si>
  <si>
    <t>个人独资企业变更登记注册（县级权限）</t>
  </si>
  <si>
    <t>个人独资企业注销登记注册（县级权限）</t>
  </si>
  <si>
    <t>个体工商户设立登记注册</t>
  </si>
  <si>
    <t>个体工商户变更登记注册</t>
  </si>
  <si>
    <t>个体工商户注销登记注册</t>
  </si>
  <si>
    <t>农民专业合作社设立登记注册</t>
  </si>
  <si>
    <t>农民专业合作社变更登记注册</t>
  </si>
  <si>
    <t>农民专业合作社注销登记注册</t>
  </si>
  <si>
    <t>食品经营许可新办审批（县级权限）</t>
  </si>
  <si>
    <t>营业执照</t>
  </si>
  <si>
    <t>食品经营许可变更审批（县级权限）</t>
  </si>
  <si>
    <t>食品经营许可延续审批（县级权限）</t>
  </si>
  <si>
    <t>食品经营许可补证审批（县级权限）</t>
  </si>
  <si>
    <t>食品经营许可注销审批（县级权限）</t>
  </si>
  <si>
    <t>食品生产许可（县级权限）</t>
  </si>
  <si>
    <t>山东省食品生产许可管理系统</t>
  </si>
  <si>
    <t>固定资产投资项目节能审查（县级权限、新设）</t>
  </si>
  <si>
    <t>威海市工程建设项目审批管理系统</t>
  </si>
  <si>
    <t>市级</t>
  </si>
  <si>
    <t>固定资产投资项目节能审查（县级权限、变更）</t>
  </si>
  <si>
    <t>改变绿化规划、绿化用地的使用性质审批（县级权限）</t>
  </si>
  <si>
    <t>城市建筑垃圾产生核准申请变更运输单位及运输车辆</t>
  </si>
  <si>
    <t>城市建筑垃圾产生核准首次申请</t>
  </si>
  <si>
    <t>建设工程消防设计审查（县级权限）（新设）</t>
  </si>
  <si>
    <t>在电力设施周围或者电力设施保护区内进行可能危及电力设施安全作业审批（县级权限）</t>
  </si>
  <si>
    <t>依附于城市道路建设各种管线、杆线等设施审批（县级权限）变更申请</t>
  </si>
  <si>
    <t>依附于城市道路建设各种管线、杆线等设施审批（县级权限）首次申请</t>
  </si>
  <si>
    <t>占用、挖掘城市道路审批（县级权限）首次申请</t>
  </si>
  <si>
    <t>占用、挖掘城市道路审批（县级权限）变更申请</t>
  </si>
  <si>
    <t>城市桥梁上架设各类市政管线审批（县级权限）首次申请</t>
  </si>
  <si>
    <t>城市桥梁上架设各类市政管线审批（县级权限）变更申请</t>
  </si>
  <si>
    <t>城市建筑垃圾处置核准首次申请</t>
  </si>
  <si>
    <t>城市建筑垃圾产生核准申请变更产生种类及数量</t>
  </si>
  <si>
    <t>城市建筑垃圾处置核准有效期届满申请延续</t>
  </si>
  <si>
    <t>城市建筑垃圾运输核准申请变更企业名称、法定代表人、注册地址、经营范围</t>
  </si>
  <si>
    <t>城市建筑垃圾运输核准首次申请</t>
  </si>
  <si>
    <t>城市建筑垃圾处置核准申请变更经营主体、法定代表人、注册地址</t>
  </si>
  <si>
    <t>城市建筑垃圾产生核准申请变更处理设施</t>
  </si>
  <si>
    <t>城市建筑垃圾运输核准申请变更运输工具数量及标识号</t>
  </si>
  <si>
    <t>城市建筑垃圾产生核准有效期届满申请延续</t>
  </si>
  <si>
    <t>城市建筑垃圾运输核准有效期届满申请延续</t>
  </si>
  <si>
    <t>城市建筑垃圾处置核准申请变更处理内容</t>
  </si>
  <si>
    <t>城市建筑垃圾产生核准申请变更产生周期</t>
  </si>
  <si>
    <t>建筑工程施工许可（县级权限）</t>
  </si>
  <si>
    <t>一般工程抗震设防要求审定</t>
  </si>
  <si>
    <t>生产建设项目水土保持方案报告书审批（县级权限）（首次申请）</t>
  </si>
  <si>
    <t>生产建设项目水土保持方案报告书审批（县级权限）（变更申请）</t>
  </si>
  <si>
    <t>生产建设项目水土保持方案报告表审批（县级权限）（首次申请）</t>
  </si>
  <si>
    <t>生产建设项目水土保持方案报告表审批（县级权限）（变更申请）</t>
  </si>
  <si>
    <t>人力资源服务许可（新设）</t>
  </si>
  <si>
    <t>威海政务服务云平台</t>
  </si>
  <si>
    <t>人力资源服务许可（变更）</t>
  </si>
  <si>
    <t>中介机构从事代理记账业务审批（县级财政部门）</t>
  </si>
  <si>
    <t>全国代理记账机构管理系统</t>
  </si>
  <si>
    <t>国家级</t>
  </si>
  <si>
    <t>动物诊疗许可证核发（县级权限）</t>
  </si>
  <si>
    <t>动物疫病防控及动物卫生监督云平台单点登录</t>
  </si>
  <si>
    <t>动物诊疗许可证变更（县级权限）</t>
  </si>
  <si>
    <t>执业兽医资格证书</t>
  </si>
  <si>
    <t>动物防疫条件合格证核发（县级权限）</t>
  </si>
  <si>
    <t>动物防疫条件合格证变更（县级权限）</t>
  </si>
  <si>
    <t>设立电影放映单位审批</t>
  </si>
  <si>
    <t>出版物零售业务经营许可</t>
  </si>
  <si>
    <t>娱乐经营许可证延续</t>
  </si>
  <si>
    <t>全国文化市场技术监管与服务平台准入管理系统</t>
  </si>
  <si>
    <t>高危险性体育项目经营许可（县级权限）</t>
  </si>
  <si>
    <t>文艺表演团体设立审批（内资）</t>
  </si>
  <si>
    <t>举办内地营业性演出审批</t>
  </si>
  <si>
    <t>民办非企业单位成立登记（县级权限）</t>
  </si>
  <si>
    <t>山东省社会组织管理平台</t>
  </si>
  <si>
    <t>民办非企业单位修改章程核准（县级权限）</t>
  </si>
  <si>
    <t>民办非企业单位变更登记（县级权限）</t>
  </si>
  <si>
    <t>民办非企业单位注销登记（县级权限）</t>
  </si>
  <si>
    <t>林木采伐许可证核发（县级权限）</t>
  </si>
  <si>
    <t>全国林木采伐管理系统（省级）</t>
  </si>
  <si>
    <t>林木采伐许可证延续（县级权限）</t>
  </si>
  <si>
    <t>临时使用林地新办审批（县级权限）</t>
  </si>
  <si>
    <t>全国建设项目使用林地审核审批管理系统</t>
  </si>
  <si>
    <t>临时使用林地延续审批（县级权限）</t>
  </si>
  <si>
    <t>临时使用林地变更审批（县级权限）</t>
  </si>
  <si>
    <t>修筑直接为林业生产经营服务的工程设施占用林地新办审批（县级权限）</t>
  </si>
  <si>
    <t>中等及以下其他教育机构设立审批（县级权限）</t>
  </si>
  <si>
    <t>义务教育学校变更审批（县级权限）</t>
  </si>
  <si>
    <t>义务教育学校设立审批（县级权限）</t>
  </si>
  <si>
    <t>中等及以下其他教育机构变更审批（县级权限）</t>
  </si>
  <si>
    <t>实施其他文化教育的民办学校变更审批（县级权限）</t>
  </si>
  <si>
    <t>民办幼儿园设立审批</t>
  </si>
  <si>
    <t>民办幼儿园变更审批</t>
  </si>
  <si>
    <t>实施其他文化教育的民办学校设立审批（县级权限）</t>
  </si>
  <si>
    <t>幼儿园筹设审批</t>
  </si>
  <si>
    <t>义务教育学校筹设审批（县级权限）</t>
  </si>
  <si>
    <t>社会团体成立登记（县级权限）</t>
  </si>
  <si>
    <t>社会团体变更登记（县级权限）</t>
  </si>
  <si>
    <t>社会团体注销登记（县级权限）</t>
  </si>
  <si>
    <t>社会团体修改章程核准（县级权限）</t>
  </si>
  <si>
    <t>企业实行不定时工作制和综合计算工时工作制审批（县级权限）</t>
  </si>
  <si>
    <t>内资从事互联网上网服务经营活动审批</t>
  </si>
  <si>
    <t>内资互联网上网服务营业场所筹建审批</t>
  </si>
  <si>
    <t>设立健身气功活动站点审批</t>
  </si>
  <si>
    <t>举办健身气功活动审批（县级权限）</t>
  </si>
  <si>
    <t>乡村医生执业注册</t>
  </si>
  <si>
    <t>山东省乡村医生执业注册网络管理系统</t>
  </si>
  <si>
    <t>乡村医生执业再注册</t>
  </si>
  <si>
    <t>乡村医生执业注销注册</t>
  </si>
  <si>
    <t>乡村医生执业变更注册</t>
  </si>
  <si>
    <t>农药经营许可（县级权限）新设</t>
  </si>
  <si>
    <t xml:space="preserve">中国农药数字监督管理平台  </t>
  </si>
  <si>
    <t>农药经营许可（县级权限）变更</t>
  </si>
  <si>
    <t>农药经营许可（县级权限）延续</t>
  </si>
  <si>
    <t>兽药经营许可证核发（县级权限）</t>
  </si>
  <si>
    <t>兽药经营许可证换发（县级权限）</t>
  </si>
  <si>
    <t>兽药经营许可证变更（县级权限）</t>
  </si>
  <si>
    <t>普通林草种子生产经营许可证新办</t>
  </si>
  <si>
    <t>林草种苗管理系统</t>
  </si>
  <si>
    <t>普通林草种子生产经营许可证变更</t>
  </si>
  <si>
    <t>普通林草种子生产经营许可证延续</t>
  </si>
  <si>
    <t>其他主要农作物种子生产经营许可（县级权限）</t>
  </si>
  <si>
    <t>其他主要农作物种子生产经营许可（县级权限）变更</t>
  </si>
  <si>
    <t>非主要农作物种子生产经营许可（县级权限）</t>
  </si>
  <si>
    <t>非主要农作物种子生产经营许可（县级权限）变更</t>
  </si>
  <si>
    <t>蚕种生产经营许可</t>
  </si>
  <si>
    <t>蚕种生产经营许可变更</t>
  </si>
  <si>
    <t>种畜禽生产经营许可（县级权限）</t>
  </si>
  <si>
    <t>动物防疫合格证</t>
  </si>
  <si>
    <t>种畜禽生产经营许可（县级权限）变更</t>
  </si>
  <si>
    <t>食用菌母种和原种生产经营许可（新设）</t>
  </si>
  <si>
    <t>食用菌母种和原种生产经营许可变更</t>
  </si>
  <si>
    <t>食用菌栽培种生产经营许可（新设）</t>
  </si>
  <si>
    <t>食用菌栽培种生产经营许可变更</t>
  </si>
  <si>
    <t>华侨回国定居审批</t>
  </si>
  <si>
    <t>商务部业务系统统一平台</t>
  </si>
  <si>
    <t>农村集体经济组织修建水库审批（县级权限）</t>
  </si>
  <si>
    <t>水利基建项目初步设计文件审批（县级权限）</t>
  </si>
  <si>
    <t>城市建设填堵水域、废除围堤审批（县级权限）</t>
  </si>
  <si>
    <t>河道管理范围内特定活动审批（县级权限）</t>
  </si>
  <si>
    <t>占用农业灌溉水源、灌排工程设施审批（县级权限）</t>
  </si>
  <si>
    <t>采集农业农村主管部门管理的国家二级保护野生植物审批</t>
  </si>
  <si>
    <t>除长江宜宾以下干流外的河道采砂许可（县级权限）（初始申请）</t>
  </si>
  <si>
    <t>除长江宜宾以下干流外的河道采砂许可（县级权限）（变更）</t>
  </si>
  <si>
    <t>取水许可审批（县级权限）（重新申请）</t>
  </si>
  <si>
    <t>取水许可审批（县级权限）（首次申请）</t>
  </si>
  <si>
    <t>取水许可证核发（县级权限）（首次申请）</t>
  </si>
  <si>
    <t>取水许可证核发（县级权限）（变更申请）</t>
  </si>
  <si>
    <t>山东省取水许可电子证照系统</t>
  </si>
  <si>
    <t>取水许可证</t>
  </si>
  <si>
    <t>取水许可证核发（县级权限）（延续申请）</t>
  </si>
  <si>
    <t>取水许可证核发（县级权限）（注销申请）</t>
  </si>
  <si>
    <t>生鲜乳收购站许可（首次申请）</t>
  </si>
  <si>
    <t>饲料及生鲜乳质量安全监管工作平台</t>
  </si>
  <si>
    <t>生鲜乳收购站许可（变更）</t>
  </si>
  <si>
    <t>生鲜乳收购站许可（延续）</t>
  </si>
  <si>
    <t>生鲜乳准运证明核发</t>
  </si>
  <si>
    <t>猎捕国家二级保护陆生野生动物变更审批</t>
  </si>
  <si>
    <t>猎捕非国家重点保护陆生野生动物新办审批（县级权限）</t>
  </si>
  <si>
    <t>猎捕国家二级保护陆生野生动物新办审批</t>
  </si>
  <si>
    <t>猎捕非国家重点保护陆生野生动物延续审批（县级权限）</t>
  </si>
  <si>
    <t>猎捕非国家重点保护陆生野生动物变更审批（县级权限）</t>
  </si>
  <si>
    <t>猎捕国家二级保护陆生野生动物延续审批</t>
  </si>
  <si>
    <t>水工程建设规划同意书审核（县级权限）</t>
  </si>
  <si>
    <t>河道管理范围内建设项目工程建设方案审批（县级权限）（变更申请）</t>
  </si>
  <si>
    <t>非防洪建设项目洪水影响评价报告审批（县级权限）（延续申请）</t>
  </si>
  <si>
    <t>非防洪建设项目洪水影响评价报告审批（县级权限）（首次申请）</t>
  </si>
  <si>
    <t>非防洪建设项目洪水影响评价报告审批（县级权限）（变更申请）</t>
  </si>
  <si>
    <t>河道管理范围内建设项目工程建设方案审批（县级权限）（首次申请）</t>
  </si>
  <si>
    <t>首次申请设置卫星电视广播地面接收设施</t>
  </si>
  <si>
    <t>申请变更《接收卫星传送的电视节目许可证》</t>
  </si>
  <si>
    <t>申请延续《接收卫星传送的电视节目许可证》</t>
  </si>
  <si>
    <t>申请注销《接收卫星传送的电视节目许可证》</t>
  </si>
  <si>
    <t>申请遗失补办或损毁补办《接收卫星传送的电视节目许可证》</t>
  </si>
  <si>
    <t>县级骨灰堂变更审批</t>
  </si>
  <si>
    <t>公益性墓地变更审批</t>
  </si>
  <si>
    <t>县级殡仪服务站注销审批</t>
  </si>
  <si>
    <t>县级骨灰堂建设审批</t>
  </si>
  <si>
    <t>县级骨灰堂注销审批</t>
  </si>
  <si>
    <t>县级殡仪服务站变更审批</t>
  </si>
  <si>
    <t>县级殡仪服务站建设审批</t>
  </si>
  <si>
    <t>公益性墓地注销审批</t>
  </si>
  <si>
    <t>公益性墓地建设审批</t>
  </si>
  <si>
    <t>股权出质设立登记</t>
  </si>
  <si>
    <t>行政确认</t>
  </si>
  <si>
    <t>市县级</t>
  </si>
  <si>
    <t>股权出质变更登记</t>
  </si>
  <si>
    <t>股权出质注销/撤销登记</t>
  </si>
  <si>
    <t>公司备案</t>
  </si>
  <si>
    <t>行政备案</t>
  </si>
  <si>
    <t>分公司备案</t>
  </si>
  <si>
    <t>非公司企业法人备案</t>
  </si>
  <si>
    <t>非公司企业法人分支机构备案</t>
  </si>
  <si>
    <t>合伙企业备案</t>
  </si>
  <si>
    <t>合伙企业分支机构备案</t>
  </si>
  <si>
    <t>个人独资企业备案</t>
  </si>
  <si>
    <t>个人独资企业分支机构备案</t>
  </si>
  <si>
    <t>农民专业合作社（联合社）备案</t>
  </si>
  <si>
    <t>农民专业合作社（联合社）分支机构备案</t>
  </si>
  <si>
    <t>个体工商户备案</t>
  </si>
  <si>
    <t>食品经营许可（小餐饮小作坊许可）事前咨询服务</t>
  </si>
  <si>
    <t>公共服务</t>
  </si>
  <si>
    <t>依法必须进行招标的相关工程建设项目招标范围、招标方式、招标组织形式核准</t>
  </si>
  <si>
    <t>其他行政权力</t>
  </si>
  <si>
    <t>省市县级</t>
  </si>
  <si>
    <t>已备案企业投资项目变更建设地点、投资规模、建设规模、建设内容（不含技术改造项目境外投资项目汽车投资、新建炼化、钢铁、焦化、水泥项目）</t>
  </si>
  <si>
    <t>已备案企业投资项目变更项目法人（不含技术改造项目境外投资项目汽车投资、新建炼化、钢铁、焦化、水泥项目）</t>
  </si>
  <si>
    <t>申请企业投资项目备案（不含技术改造项目境外投资项目汽车投资、新建炼化、钢铁、焦化、水泥项目）</t>
  </si>
  <si>
    <t>已备案企业投资项目放弃建设（不含技术改造项目境外投资项目汽车投资、新建炼化、钢铁、焦化、水泥项目）</t>
  </si>
  <si>
    <t>已备案企业投资除汽车整车项目外的汽车项目放弃建设</t>
  </si>
  <si>
    <t>已备案企业投资除汽车整车项目外的汽车项目变更项目法人</t>
  </si>
  <si>
    <t>已备案企业投资除汽车整车项目外的汽车项目变更建设地点、投资规模、建设规模、建设内容</t>
  </si>
  <si>
    <t>申请企业投资除汽车整车项目外的汽车项目备案</t>
  </si>
  <si>
    <t>社会组织登记档案查询服务</t>
  </si>
  <si>
    <t>律师执业证</t>
  </si>
  <si>
    <t>民办非企业单位印章式样备案</t>
  </si>
  <si>
    <t>民办非企业单位银行账号备案</t>
  </si>
  <si>
    <t>社会团体印章式样备案</t>
  </si>
  <si>
    <t>社会团体银行账号备案</t>
  </si>
  <si>
    <t>社会团体负责人备案</t>
  </si>
  <si>
    <t>执业兽医备案</t>
  </si>
  <si>
    <t>兽药经营场所面积变更</t>
  </si>
  <si>
    <t>兽药经营仓库及设施变更</t>
  </si>
  <si>
    <t>质量负责人变更备案</t>
  </si>
  <si>
    <t>国家税务总局威海经济技术开发区税务局</t>
  </si>
  <si>
    <t>一照一码户信息变更</t>
  </si>
  <si>
    <t>政务服务</t>
  </si>
  <si>
    <t>电子税务局(省局
自建)、核心征管
系统(总局统推)</t>
  </si>
  <si>
    <t>代开发票作废</t>
  </si>
  <si>
    <t>对采取实际利润额预缴以外的其他企业所得税预缴方式的核定</t>
  </si>
  <si>
    <t>对纳税人延期申报核准</t>
  </si>
  <si>
    <t>代开增值税专用发票</t>
  </si>
  <si>
    <t>发票领用</t>
  </si>
  <si>
    <t>开具税收完税证明</t>
  </si>
  <si>
    <t>开具个人所得税纳税记录</t>
  </si>
  <si>
    <t>纳税信息查询管理</t>
  </si>
  <si>
    <t>注销税务登记</t>
  </si>
  <si>
    <t>限售股转让所得扣缴个人所得税清算申报</t>
  </si>
  <si>
    <t>增值税一般纳税人登记</t>
  </si>
  <si>
    <t>银税三方（委托）划缴协议</t>
  </si>
  <si>
    <t>增值税税控系统专用设备变更发行</t>
  </si>
  <si>
    <t>注销扣缴税款登记</t>
  </si>
  <si>
    <t>自然人自主报告身份信息</t>
  </si>
  <si>
    <t>增值税专用发票最高开票限额审批</t>
  </si>
  <si>
    <t>纳税人（扣缴义务人）身份信息报告</t>
  </si>
  <si>
    <t>电子税务局（省局自建）核心征管系统（总局统推</t>
  </si>
  <si>
    <t>省级、国家级</t>
  </si>
  <si>
    <t>跨区域涉税事项报告</t>
  </si>
  <si>
    <t>跨区域涉税事项报验</t>
  </si>
  <si>
    <t>软件产品增值税即征即退进项分摊方式资料报送与信息报告</t>
  </si>
  <si>
    <t>企业所得税汇总纳税信息报告</t>
  </si>
  <si>
    <t>建筑业项目报告</t>
  </si>
  <si>
    <t>不动产项目报告</t>
  </si>
  <si>
    <t>发票票种核定</t>
  </si>
  <si>
    <t>增值税税控系统专用设备初始发行</t>
  </si>
  <si>
    <t>增值税税控系统专用设备注销发行</t>
  </si>
  <si>
    <t>清算企业所得税申报</t>
  </si>
  <si>
    <t>居民其他分类所得个人所得税自行申报</t>
  </si>
  <si>
    <t>限售股转让所得个人所得税清算申报</t>
  </si>
  <si>
    <t>耕地占用税申报</t>
  </si>
  <si>
    <t>对纳税人延期缴纳税款的核准</t>
  </si>
  <si>
    <t>对纳税人变更纳税定额的核准</t>
  </si>
  <si>
    <t>纳税人放弃免（减）税权声明</t>
  </si>
  <si>
    <t>转开印花税票销售凭证</t>
  </si>
  <si>
    <t>其他出口退（免）税备案</t>
  </si>
  <si>
    <t>出口退（免）税证明开具</t>
  </si>
  <si>
    <t>出口货物劳务专用税收票证开具</t>
  </si>
  <si>
    <t>一照一码户清税申报</t>
  </si>
  <si>
    <t>两证整合个体工商户清税申报</t>
  </si>
  <si>
    <t>税务注销即时办理</t>
  </si>
  <si>
    <t>纳税人涉税信息查询</t>
  </si>
  <si>
    <t>第三方涉税保密信息查询</t>
  </si>
  <si>
    <t>税务师事务所行政登记</t>
  </si>
  <si>
    <t>社保费自然人信息变更</t>
  </si>
  <si>
    <t>开具社会保险费缴费证明</t>
  </si>
  <si>
    <t xml:space="preserve">   营业执照</t>
  </si>
  <si>
    <t>用人单位参保信息关联</t>
  </si>
  <si>
    <t>用人单位参保信息关联变更</t>
  </si>
  <si>
    <t>社保费纳税凭证转开</t>
  </si>
  <si>
    <t>社保费票证补打</t>
  </si>
  <si>
    <t xml:space="preserve">  营业执照</t>
  </si>
  <si>
    <t>城乡居民虚拟户参保缴费信息关联</t>
  </si>
  <si>
    <t>城乡居民虚拟户参保缴费信息关联变更</t>
  </si>
  <si>
    <t>城乡居民社保费日常缴费申报</t>
  </si>
  <si>
    <t>城乡居民社保费特殊缴费申报</t>
  </si>
  <si>
    <t>灵活就业人员社保费自主申报缴费</t>
  </si>
  <si>
    <t>灵活就业人员社保费特殊缴费确认申报缴费</t>
  </si>
  <si>
    <t>社保费自助终端业务</t>
  </si>
  <si>
    <t>威海经济技术开发区党政办公室</t>
  </si>
  <si>
    <t>著作权作品登记</t>
  </si>
  <si>
    <t>威海市政务服务云平台</t>
  </si>
  <si>
    <t>通过互联网等信息网络从事出版物零售业务备案</t>
  </si>
  <si>
    <t>非法人出版物发行分支机构设立备案</t>
  </si>
  <si>
    <t>从事出版物出租业务备案</t>
  </si>
  <si>
    <t>出版物发行单位设立临时零售点开展出版物销售活动备案</t>
  </si>
  <si>
    <t>终止出版物发行经营活动备案</t>
  </si>
  <si>
    <t>著作权专有许可使用合同备案</t>
  </si>
  <si>
    <t>著作权转让合同备案</t>
  </si>
  <si>
    <t>国网山东省电力公司威海供电公司经区供电中心</t>
  </si>
  <si>
    <t>临时用电业务</t>
  </si>
  <si>
    <t>国家电网 能源互联网营销服务系统</t>
  </si>
  <si>
    <t>不动产权证书</t>
  </si>
  <si>
    <t>2016年9月28日以后的数据</t>
  </si>
  <si>
    <t>低压居民用电增容业务</t>
  </si>
  <si>
    <t>低压居民用电新装业务</t>
  </si>
  <si>
    <t>低压非居用电增容业务</t>
  </si>
  <si>
    <t>低压非居用电新装业务</t>
  </si>
  <si>
    <t>充电桩报装</t>
  </si>
  <si>
    <t>企业用电变压器减容</t>
  </si>
  <si>
    <t>企业用电变压器减容恢复</t>
  </si>
  <si>
    <t>用电分户</t>
  </si>
  <si>
    <t>基本电价计费方式变更</t>
  </si>
  <si>
    <t>企业增值税用电信息变更</t>
  </si>
  <si>
    <t>企业用电变压器复装</t>
  </si>
  <si>
    <t>居民峰谷电变更</t>
  </si>
  <si>
    <t>居民阶梯电价一户多人口认定申请</t>
  </si>
  <si>
    <t>用电并户</t>
  </si>
  <si>
    <t>更改电压等级</t>
  </si>
  <si>
    <t>更改用电类别</t>
  </si>
  <si>
    <t>企业用电变压器暂停</t>
  </si>
  <si>
    <t>企业用电变压器暂停恢复</t>
  </si>
  <si>
    <t>企业用电变压器暂拆</t>
  </si>
  <si>
    <t>企业用电变压器暂换</t>
  </si>
  <si>
    <t>企业用电变压器暂换恢复</t>
  </si>
  <si>
    <t>用电更名过户</t>
  </si>
  <si>
    <t>申请电能表校验</t>
  </si>
  <si>
    <t>用电移表</t>
  </si>
  <si>
    <t>调整需量用电</t>
  </si>
  <si>
    <t>用电迁址</t>
  </si>
  <si>
    <t>用电销户</t>
  </si>
  <si>
    <t>高压用电增容业务</t>
  </si>
  <si>
    <t>高压用电新装业务</t>
  </si>
  <si>
    <t>高压用电新装业务（小区配套）</t>
  </si>
  <si>
    <t>威海市生态环境局经济技术开发区分局</t>
  </si>
  <si>
    <t>生产、销售、使用放射性同位素和射线装置的许可-颁发(Ⅳ类、Ⅴ类放射源，Ⅱ类、Ⅲ类射线装置，丙级非密封放射性物质工作场所）（企业重新申领）</t>
  </si>
  <si>
    <t>全国核技术利用辐射安全监管系统</t>
  </si>
  <si>
    <t>辐射安全许可证</t>
  </si>
  <si>
    <t>生产、销售、使用放射性同位素和射线装置的许可-颁发(Ⅳ类、Ⅴ类放射源，Ⅱ类、Ⅲ类射线装置，丙级非密封放射性物质工作场所）（事业单位重新申领）</t>
  </si>
  <si>
    <t>事业单位法人证书</t>
  </si>
  <si>
    <t>生产、销售、使用放射性同位素和射线装置的许可-变更(Ⅳ类、Ⅴ类放射源，Ⅱ类、Ⅲ类射线装置，丙级非密封放射性物质工作场所）（企业）</t>
  </si>
  <si>
    <t>生产、销售、使用放射性同位素和射线装置的许可-变更(Ⅳ类、Ⅴ类放射源，Ⅱ类、Ⅲ类射线装置，丙级非密封放射性物质工作场所）（事业单位）</t>
  </si>
  <si>
    <t>生产、销售、使用放射性同位素和射线装置的许可-注销(Ⅳ类、Ⅴ类放射源，Ⅱ类、Ⅲ类射线装置，丙级非密封放射性物质工作场所）</t>
  </si>
  <si>
    <t>生产、销售、使用放射性同位素和射线装置的许可-延续(Ⅳ类、Ⅴ类放射源，Ⅱ类、Ⅲ类射线装置，丙级非密封放射性物质工作场所）</t>
  </si>
  <si>
    <t>威海经济技术开发区财政金融局</t>
  </si>
  <si>
    <t>政府采购供应商投诉处理</t>
  </si>
  <si>
    <t>山东省政府采购信息公开平台</t>
  </si>
  <si>
    <t>代理记账机构及业务情况检查</t>
  </si>
  <si>
    <t>山东省政府部门联合“双随机、一公开” 监管平台</t>
  </si>
  <si>
    <t>对不依法设置会计账簿等行为的处罚</t>
  </si>
  <si>
    <t>山东省"互联网+监管"系统</t>
  </si>
  <si>
    <t>对采购人员与供应商有利害关系未依法回避的处罚</t>
  </si>
  <si>
    <t>对代理记账机构采取欺骗、贿赂等不正当手段取得代理记账资格的处罚</t>
  </si>
  <si>
    <t>对代理记账机构从业人员在办理业务中违反法律法规损害国家和委托人利益的处罚</t>
  </si>
  <si>
    <t>对代理记账机构及其负责人、主管代理记账业务负责人及其从业人员违反规定出具虚假申请材料或者备案材料的处罚</t>
  </si>
  <si>
    <t>对代理记账机构未按规定履行有关义务,未按规定备案、公示等的行政处罚</t>
  </si>
  <si>
    <t>对代理记账机构在经营期间达不到设立条件的处罚</t>
  </si>
  <si>
    <t>对代理记账委托人隐瞒真实情况或者会同代理记账机构共同提供虚假会计资料行为的行政处罚</t>
  </si>
  <si>
    <t>对拒绝、阻碍监督检查或者拒不提供监督检查有关资料的处罚</t>
  </si>
  <si>
    <t>对授意、指使、强令会计机构、会计人员及其他人员伪造、变造会计凭证、会计账簿，编制虚假财务会计报告或者隐匿、故意销毁依法应当保存的会计凭证、会计账簿、财务会计报告行为的处罚</t>
  </si>
  <si>
    <t>对未经批准从事代理记账业务的行政处罚</t>
  </si>
  <si>
    <t>对隐匿或者故意销毁依法应当保存的会计凭证、会计账簿、财务会计报告行为的处罚</t>
  </si>
  <si>
    <t>对政府采购采购人、采购代理机构违法违规行为的处罚</t>
  </si>
  <si>
    <t>对政府采购供应商违法违规行为的处罚</t>
  </si>
  <si>
    <t>对政府采购评审专家违法违规行为的处罚</t>
  </si>
  <si>
    <t>会计信息质量检查</t>
  </si>
  <si>
    <t>政府采购检查</t>
  </si>
  <si>
    <t>农民专业合作社开展信用互助业务审批</t>
  </si>
  <si>
    <t>申请开展民间融资登记服务业务审批</t>
  </si>
  <si>
    <t>融资担保公司设立审批</t>
  </si>
  <si>
    <t>申请开展民间资本管理业务审批</t>
  </si>
  <si>
    <t>威海经济技术开发区凤林街道办事处</t>
  </si>
  <si>
    <t>居民医疗保险开通</t>
  </si>
  <si>
    <t>居民养老保险暂停</t>
  </si>
  <si>
    <t>居民养老保险信息变更</t>
  </si>
  <si>
    <t>领取社保待遇人员资格认证</t>
  </si>
  <si>
    <t>困难残疾人生活补贴</t>
  </si>
  <si>
    <t>重度残疾人护理补贴</t>
  </si>
  <si>
    <t>威海经济技术开发区崮山镇人民政府</t>
  </si>
  <si>
    <t>威海经济技术开发区皇冠街道办事处</t>
  </si>
  <si>
    <t>威海经济技术开发区建设局</t>
  </si>
  <si>
    <t>建设工程质量检测机构资质审批地址变更</t>
  </si>
  <si>
    <t>建设工程质量检测机构资质审批技术负责人变更</t>
  </si>
  <si>
    <t>建设工程质量检测机构资质审批法定代表人变更</t>
  </si>
  <si>
    <t>建设工程质量检测机构资质审批名称变更</t>
  </si>
  <si>
    <t>建设工程质量检测机构资质审批资质延期</t>
  </si>
  <si>
    <t>建设工程质量检测机构资质审批资质增项</t>
  </si>
  <si>
    <t>建设工程质量检测机构资质审批首次申请</t>
  </si>
  <si>
    <t>建筑施工企业安全生产许可证变更（多项变更）</t>
  </si>
  <si>
    <t>建筑施工企业安全生产许可证注销</t>
  </si>
  <si>
    <t>建筑施工企业安全生产许可证增补</t>
  </si>
  <si>
    <t>建筑施工企业安全生产许可证延期重审</t>
  </si>
  <si>
    <t>建筑施工企业安全生产许可证正常延期</t>
  </si>
  <si>
    <t>建筑施工企业安全生产许可证新申请</t>
  </si>
  <si>
    <t>施工图审查机构认定法定代表人变更</t>
  </si>
  <si>
    <t>施工图审查机构认定注册资本变更</t>
  </si>
  <si>
    <t>施工图审查机构认定机构地址变更</t>
  </si>
  <si>
    <t>施工图审查机构认定机构名称变更</t>
  </si>
  <si>
    <t>施工图审查机构认定注销</t>
  </si>
  <si>
    <t>施工图审查机构认定多项变更</t>
  </si>
  <si>
    <t>施工图审查机构认定增项</t>
  </si>
  <si>
    <t>施工图审查机构认定延续</t>
  </si>
  <si>
    <t>施工图审查机构认定升级</t>
  </si>
  <si>
    <t>施工图审查机构认定新设立</t>
  </si>
  <si>
    <t>水利工程开工备案</t>
  </si>
  <si>
    <t>水利工程招标备案</t>
  </si>
  <si>
    <t>水利工程验收备案</t>
  </si>
  <si>
    <t>水利工程建设项目验收-水利基本建设项目验收</t>
  </si>
  <si>
    <t>乡（镇）村公共设施、公益事业使用集体建设用地审核</t>
  </si>
  <si>
    <t>农村集体经济组织兴办企业使用集体建设用地审核</t>
  </si>
  <si>
    <t>国有土地租赁审查</t>
  </si>
  <si>
    <t>以划拨方式取得的土地使用权转让审查</t>
  </si>
  <si>
    <t>建设用地改变用途审核</t>
  </si>
  <si>
    <t>办理建设用地规划许可证（工业）</t>
  </si>
  <si>
    <t>建设工程规划许可证（工业）</t>
  </si>
  <si>
    <t>燃气经营许可证</t>
  </si>
  <si>
    <t>燃气经营许可证（延续）</t>
  </si>
  <si>
    <t>城市大型户外广告设置审核</t>
  </si>
  <si>
    <t>在城市建筑物、设施上张挂、张贴宣传品审批</t>
  </si>
  <si>
    <t>在街道两侧和公共场所临时堆放物料、搭建非永久性建筑物、构筑物或其他设施审核</t>
  </si>
  <si>
    <t>前期物业管理备案</t>
  </si>
  <si>
    <t>二级建造师注册资格认定重新注册</t>
  </si>
  <si>
    <t>二级建造师注册资格认定企业单方申请注销注册</t>
  </si>
  <si>
    <t>二级建造师注册资格认定个人单方申请注销注册</t>
  </si>
  <si>
    <t>二级建造师注册资格认定注销注册</t>
  </si>
  <si>
    <t>二级建造师注册资格认定遗失补办或污损更换</t>
  </si>
  <si>
    <t>二级建造师注册资格认定单位更名</t>
  </si>
  <si>
    <t>二级建造师注册资格认定增项注册</t>
  </si>
  <si>
    <t>二级建造师注册资格认定变更注册</t>
  </si>
  <si>
    <t>二级建造师注册资格认定延续注册</t>
  </si>
  <si>
    <t>二级建造师注册资格认定初始注册</t>
  </si>
  <si>
    <t>招标人自行办理招标事宜备案</t>
  </si>
  <si>
    <t>建设工程规划许可证</t>
  </si>
  <si>
    <t>2019年10月1日以后的有效数据</t>
  </si>
  <si>
    <t>招标人可以不进行施工招标的批准</t>
  </si>
  <si>
    <t>物业管理区域划分</t>
  </si>
  <si>
    <t>历史文化街区、名镇、名村核心保护范围内，拆除历史建筑以外的建筑物、构筑物或者其他设施审批</t>
  </si>
  <si>
    <t>历史建筑外部修缮装饰、添加设施以及改变历史建筑的结构或者使用性质审批</t>
  </si>
  <si>
    <t>历史建筑实施原址保护审批</t>
  </si>
  <si>
    <t>建筑施工特种作业人员操作资格认定延期复核</t>
  </si>
  <si>
    <t>城建档案利用服务</t>
  </si>
  <si>
    <t>对建筑工程质量检测机构监督检查</t>
  </si>
  <si>
    <t>威海政务云平台</t>
  </si>
  <si>
    <t>建设工程质量检测机构资质证书</t>
  </si>
  <si>
    <t>2021年11月1日以后的数据</t>
  </si>
  <si>
    <t>安全生产管理人员姓名变更</t>
  </si>
  <si>
    <t>安全生产管理人员工作单位变更（省内）</t>
  </si>
  <si>
    <t>安全生产管理人员工作单位变更（外省转入）</t>
  </si>
  <si>
    <t>安全生产管理人员工作单位变更（转往外省）</t>
  </si>
  <si>
    <t>安全生产管理人员法人增发证书</t>
  </si>
  <si>
    <t>安全生产管理人员证书注销</t>
  </si>
  <si>
    <t>安全生产管理人员证书延期</t>
  </si>
  <si>
    <t>房屋建筑和市政基础设施起重机械备案</t>
  </si>
  <si>
    <t>建筑施工企业安全生产管理人员考核合格证书</t>
  </si>
  <si>
    <t>特种设备生产许可证</t>
  </si>
  <si>
    <t>特种设备检验检测机构核准证</t>
  </si>
  <si>
    <t>建筑起重机械安装（拆卸）备案</t>
  </si>
  <si>
    <t>建筑业企业资质证书</t>
  </si>
  <si>
    <t>二级建造师执业资格证书</t>
  </si>
  <si>
    <t>建筑施工特种作业操作资格证书</t>
  </si>
  <si>
    <t>对房地产开发经营活动的监督检查</t>
  </si>
  <si>
    <t>对房屋建筑和市政工程抗震设防监督检查</t>
  </si>
  <si>
    <t>对工程竣工验收备案的检查</t>
  </si>
  <si>
    <t>对工程造价咨询企业执业情况的监督检查</t>
  </si>
  <si>
    <t>对建筑工程质量安全的监督检查</t>
  </si>
  <si>
    <t>对建筑节能、绿色建筑与装配式建筑实施情况的检查</t>
  </si>
  <si>
    <t>对建筑起重机械安全的监督检查</t>
  </si>
  <si>
    <t>对建筑施工安全生产管理的监督检查</t>
  </si>
  <si>
    <t>对建筑施工企业安全生产许可证的监督检查</t>
  </si>
  <si>
    <t>对建筑市场的监管检查</t>
  </si>
  <si>
    <t>对建筑业企业资质及招标代理机构事中事后行为的监督检查</t>
  </si>
  <si>
    <t>对勘察、设计活动的监督检查</t>
  </si>
  <si>
    <t>对勘察设计市场行为与资质的监督检查</t>
  </si>
  <si>
    <t>对绿色建筑工作的监督检查</t>
  </si>
  <si>
    <t>对其他建设工程消防设计文件是否满足施工需要、是否按规定进行消防验收备案抽查的行政检查</t>
  </si>
  <si>
    <t>对涉及建筑主体和承重结构变动的装修活动的监督检查</t>
  </si>
  <si>
    <t>对施工图审查机构工作的监督检查</t>
  </si>
  <si>
    <t>对特殊建设工程的建设单位、施工单位是否获得消防设计审查许可的行政检查</t>
  </si>
  <si>
    <t>对投入使用的特殊建设工程是否获得消防验收许可的行政检查</t>
  </si>
  <si>
    <t>对无障碍环境建设的监督检查</t>
  </si>
  <si>
    <t>对物业管理活动的监督检查</t>
  </si>
  <si>
    <t>对住房保障行为的监督检查</t>
  </si>
  <si>
    <t>对注册房地产估价师执业资格制度落实情况的检查</t>
  </si>
  <si>
    <t>对注册监理工程师执业资格制度落实情况的检查</t>
  </si>
  <si>
    <t>对注册建造师执业资格制度落实情况的检查</t>
  </si>
  <si>
    <t>对注册建筑师执业资格制度落实情况的检查</t>
  </si>
  <si>
    <t>对注册造价工程师执业资格制度落实情况的检查</t>
  </si>
  <si>
    <t>对租赁行为的行政检查</t>
  </si>
  <si>
    <t>燃气安全评估和风险管理体系监督检查</t>
  </si>
  <si>
    <t>预拌混凝土质量监督检查</t>
  </si>
  <si>
    <t>住房城乡建设基础设施和公用事业特许经营监督检查</t>
  </si>
  <si>
    <t>对市场主体的行政检查</t>
  </si>
  <si>
    <t>工程查勘资质证书</t>
  </si>
  <si>
    <t>商品房预售资金监管</t>
  </si>
  <si>
    <t>房地产开发企业资质证书</t>
  </si>
  <si>
    <t>无</t>
  </si>
  <si>
    <t>2011 年 4 月 19 日之后的数据</t>
  </si>
  <si>
    <t>关于项目核准的批复</t>
  </si>
  <si>
    <t>建设用地规划许可证</t>
  </si>
  <si>
    <t>施工图设计文件审查机构认定书</t>
  </si>
  <si>
    <t>2022年4月1日之后的数据</t>
  </si>
  <si>
    <t>2016 年 9 月 28 日之后的数据</t>
  </si>
  <si>
    <t>国有土地使用权作价出资或者入股审核</t>
  </si>
  <si>
    <t>其他类事项</t>
  </si>
  <si>
    <t>收回国有土地使用权</t>
  </si>
  <si>
    <t>土地租赁费征收</t>
  </si>
  <si>
    <t>行政征收</t>
  </si>
  <si>
    <t>土地闲置费征收</t>
  </si>
  <si>
    <t>临时使用土地补偿费</t>
  </si>
  <si>
    <t>对土地使用权的出让、转让、出租、抵押、终止进行监督检查　　</t>
  </si>
  <si>
    <t>行政检查</t>
  </si>
  <si>
    <t>房屋租赁登记备案</t>
  </si>
  <si>
    <t>2016年9月28日之后的数据</t>
  </si>
  <si>
    <t>不动产登记证明</t>
  </si>
  <si>
    <t>2016年9月29日之后的数据</t>
  </si>
  <si>
    <t>公租房保障对象资格确认</t>
  </si>
  <si>
    <t>结婚证</t>
  </si>
  <si>
    <t>2020年10月26日之后的数据</t>
  </si>
  <si>
    <t>离婚证</t>
  </si>
  <si>
    <t>公租房租赁补贴资格确认</t>
  </si>
  <si>
    <t>建设单位前期物业服务企业选聘招标备案</t>
  </si>
  <si>
    <t>对影响、破坏城市容貌和环境卫生的处罚</t>
  </si>
  <si>
    <t>行政处罚</t>
  </si>
  <si>
    <t>对逾期未改造或拆除不符合城镇容貌标准、环境卫生标准的建筑物或者设施的处罚</t>
  </si>
  <si>
    <t>对擅自倾倒、抛撒或者堆放工程施工过程中产生的建筑垃圾，或者未按照规定对施工过程中产生的固体废物进行利用或者处置的处罚</t>
  </si>
  <si>
    <t>对未经核准擅自处置建筑垃圾、处置超出核准范围的建筑垃圾的处罚</t>
  </si>
  <si>
    <t>对涂改、倒卖、出租、出借或者以其他形式非法转让城市建筑垃圾处置核准文件的处罚</t>
  </si>
  <si>
    <t>对处置建筑垃圾的单位在运输建筑垃圾过程中沿途丢弃、遗撒建筑垃圾的处罚</t>
  </si>
  <si>
    <t>对建筑垃圾储运消纳场受纳工业垃圾、生活垃圾和有毒有害垃圾的处罚</t>
  </si>
  <si>
    <t>对将建筑垃圾混入生活垃圾、危险废物混入建筑垃圾、擅自设立弃置场受纳建筑垃圾的处罚</t>
  </si>
  <si>
    <t>对随意倾倒、抛撒、堆放或者焚烧生活垃圾的处罚</t>
  </si>
  <si>
    <t>对损坏各类环卫设施的处罚</t>
  </si>
  <si>
    <t>对不符合城市容貌标准、环境卫生标准的建筑物或者设施的处罚</t>
  </si>
  <si>
    <t>对未经城市人民政府市容环境卫生行政主管部门同意，擅自设置大型户外广告，影响市容的；未经城市人民政府市容环境卫生行政主管部门批准，擅自在街道两侧和公共场地堆放物料，搭建建筑物、构筑物或者其他设施，影响市容的；未经批准擅自拆除环境卫生设施或者未按批准的拆迁方案进行拆迁等违法行为的处罚</t>
  </si>
  <si>
    <t>对未经批准擅自饲养家畜家禽影响市容和环境卫生的处罚</t>
  </si>
  <si>
    <t>对随地吐痰、便溺、乱扔果皮、纸屑和烟头等废弃物的；在城市建筑物、设施以及树木上涂写、刻画或者未经批准张挂、张贴宣传品等违法行为的处罚</t>
  </si>
  <si>
    <t>对在城市绿地范围内进行拦河截溪、取土采石、设置垃圾堆场、排放污水以及其他对城市生态环境造成破坏活动的处罚</t>
  </si>
  <si>
    <t>对擅自占用或者毁坏市政公用设施、环卫设施、园林绿地等的处罚</t>
  </si>
  <si>
    <t>对乱堆、乱倒建筑垃圾的处罚</t>
  </si>
  <si>
    <t>对未办理有关手续向城市排水管网及其他设施排放污水的、向城市排水设施排放有毒、有害、易燃、易爆或者易堵塞管道的物质的处罚</t>
  </si>
  <si>
    <t>对占用城市主要道路作为集贸市场和停车场及摆摊设点的；擅自挖掘城市道路的，或者经批准挖掘城市道路后，未及时清理现场并恢复城市道路原状的；未对设置在城市道路上的各种管线的检查井、箱盖及城市道路附属设施出现的破损、移位或者丢失及时修复、正位或者补缺等违法行为的处罚</t>
  </si>
  <si>
    <t>对在城市照明设施上刻划、涂污的；在城市照明设施安全距离内，擅自植树、挖坑取土或者设置其他物体，或者倾倒含酸、碱、盐等腐蚀物或者具有腐蚀性的废渣、废液的；擅自在城市照明设施上张贴、悬挂、设置宣传品、广告等违法行为的处罚</t>
  </si>
  <si>
    <t>对未经同意擅自占用城市绿化用地的处罚</t>
  </si>
  <si>
    <t>对损坏城市树木花草；擅自砍伐城市树木；砍伐、擅自迁移古树名木或者因养护不善致使古树名木受到损伤或者死亡；损坏城市绿化设施的处罚</t>
  </si>
  <si>
    <t>对道路设施维护不及时、不到位、不按规定报批建设道路依附设施，或发生城市道路范围内禁止行为的处罚</t>
  </si>
  <si>
    <t>对施工单位建筑土方、工程渣土、建筑垃圾未及时清运，或者未采用密闭式防尘网遮盖的处罚</t>
  </si>
  <si>
    <t>对施工单位施工工地未设置硬质围挡，或者未采取覆盖、分段作业、择时施工、洒水抑尘、冲洗地面和车辆等有效防尘降尘措施的处罚</t>
  </si>
  <si>
    <t>2021 年 11 月 1 日之后的数据</t>
  </si>
  <si>
    <t>2022年5月1日之后的数据</t>
  </si>
  <si>
    <t>工程勘察资质证书</t>
  </si>
  <si>
    <t>特殊建设工程消防验收</t>
  </si>
  <si>
    <t>临时建设审批（工程）</t>
  </si>
  <si>
    <t>建筑起重机械使用登记</t>
  </si>
  <si>
    <t>建设用地规划许可证（核发）</t>
  </si>
  <si>
    <t>建设用地规划许可证（变更）</t>
  </si>
  <si>
    <t>燃气经营许可证延续</t>
  </si>
  <si>
    <t>建设工程规划许可证(核发)</t>
  </si>
  <si>
    <t>对人防工程设计企业的监督检查</t>
  </si>
  <si>
    <t>工程设计资质证书</t>
  </si>
  <si>
    <t>威海市建筑市场监管与诚信一体化平台</t>
  </si>
  <si>
    <t>建设工程施工图设计文件审查合格书</t>
  </si>
  <si>
    <t>2022 年 4 月 1 日之后的数据</t>
  </si>
  <si>
    <t>威海市公共资源交易电子监管系统</t>
  </si>
  <si>
    <t>建筑施工企业安全生产管理人员安全生产考核合格证书</t>
  </si>
  <si>
    <t>其他</t>
  </si>
  <si>
    <t>退休证</t>
  </si>
  <si>
    <t>1990年1月1日以后的数据</t>
  </si>
  <si>
    <t>对聘用单位为注册造价工程师申请人提供虚假注册材料的处罚</t>
  </si>
  <si>
    <t>行政执法</t>
  </si>
  <si>
    <t>二级造价工程师职业资格证书（土木建筑工程、安装工程）</t>
  </si>
  <si>
    <t>特种作业人员操作资格证书</t>
  </si>
  <si>
    <t xml:space="preserve">市级 </t>
  </si>
  <si>
    <t xml:space="preserve">招标人自行办理招标事宜备案   </t>
  </si>
  <si>
    <t xml:space="preserve">威海市公共资源交易电子监管系统 </t>
  </si>
  <si>
    <t>建设用地规划许可证（勘察、设计、EPC项目）</t>
  </si>
  <si>
    <t>建设工程规划许可证（施工、监理项目）</t>
  </si>
  <si>
    <t xml:space="preserve">无 </t>
  </si>
  <si>
    <t>物业服务合同备案</t>
  </si>
  <si>
    <t xml:space="preserve">居民身份证 </t>
  </si>
  <si>
    <t>农村低收入群体等重点对象住房安全保障申请</t>
  </si>
  <si>
    <t xml:space="preserve">县级 </t>
  </si>
  <si>
    <t xml:space="preserve">物业服务区域划分（首次划分、调整） </t>
  </si>
  <si>
    <t>其他权力</t>
  </si>
  <si>
    <t>办理施工安全监督手续</t>
  </si>
  <si>
    <t>建筑工程施工许可证申请表（质量安全监督并联审批）</t>
  </si>
  <si>
    <t>办理施工质量监督手续</t>
  </si>
  <si>
    <t>建设项目用地以作价出资或者入股方式使用国有建设用地审查</t>
  </si>
  <si>
    <t>建设项目用地以租赁方式使用国有建设用地审查</t>
  </si>
  <si>
    <t>建设项目用地以出让方式使用国有建设用地审查</t>
  </si>
  <si>
    <t>建设项目用地以划拨方式使用国有土地审查</t>
  </si>
  <si>
    <t>临时用地审批（县级权限）</t>
  </si>
  <si>
    <t>设置大型户外广告审批（县级权限）（初次申请、延续、变更）</t>
  </si>
  <si>
    <t>在城市建筑物、设施上悬挂、张贴宣传品审批（县级权限）（初次申请、延续）</t>
  </si>
  <si>
    <t>临时性建筑物搭建、堆放物料、占道施工审批（县级权限）（初次申请、延续）</t>
  </si>
  <si>
    <t>乡（镇）村企业使用集体建设用地审批（省级权限）</t>
  </si>
  <si>
    <t>乡（镇）村公共设施、公益事业使用集体建设用地审批（省级权限）</t>
  </si>
  <si>
    <t>建设工程规划许可办理</t>
  </si>
  <si>
    <t>关于项目核准的批复（划拨土地、出让土地）</t>
  </si>
  <si>
    <t>建设工程规划许可变更、延期、注销</t>
  </si>
  <si>
    <t>建设用地规划许可办理</t>
  </si>
  <si>
    <t>关于项目核准的批复（划拨土地）</t>
  </si>
  <si>
    <t>建设用地规划许可变更、延期、注销</t>
  </si>
  <si>
    <t>建筑起重机械使用登记（县级权限）（核发）</t>
  </si>
  <si>
    <t>威海市智慧工地监管平台</t>
  </si>
  <si>
    <t>使用单位特种作业人员资格证书、</t>
  </si>
  <si>
    <t>建筑起重机械产权登记备案证明</t>
  </si>
  <si>
    <t>威海经济技术开发区经济发展局</t>
  </si>
  <si>
    <t>电力设施和电能保护工作检查</t>
  </si>
  <si>
    <t>能源行业重点用能单位设立能源管理岗位，聘任能源管理负责人情况的行政检查</t>
  </si>
  <si>
    <t>能源行业用能单位建立节能目标责任制，定期开展节能教育培训等情况的行政检查</t>
  </si>
  <si>
    <t>能源行业生产单位执行单位产品能耗限额标准情况的行政检查</t>
  </si>
  <si>
    <t>能源行业用能产品、设备和生产工艺淘汰制度执行情况的行政检查</t>
  </si>
  <si>
    <t>对全省能源行业教育培训工作的监督检查</t>
  </si>
  <si>
    <t>能源行业重点用能单位报送能源利用状况报告情况的行政检查</t>
  </si>
  <si>
    <t>统计信息咨询</t>
  </si>
  <si>
    <t>威海经济技术开发区政府网站</t>
  </si>
  <si>
    <t>威海经济技术开发区科技创新局</t>
  </si>
  <si>
    <t>社会保障卡服务</t>
  </si>
  <si>
    <t>企业职工医疗保险费、生育保险费的补缴</t>
  </si>
  <si>
    <t>社会保险记录查询打印</t>
  </si>
  <si>
    <t>山东省医疗保障信息平台</t>
  </si>
  <si>
    <t>养老保险关系转移接续</t>
  </si>
  <si>
    <t>社会保险缴费申报、企业社会保险登记</t>
  </si>
  <si>
    <t>社会保险缴费申报</t>
  </si>
  <si>
    <t>企业内网可自行办理</t>
  </si>
  <si>
    <t>异地长期居住人员就医备案</t>
  </si>
  <si>
    <t>社会保障卡</t>
  </si>
  <si>
    <t>临时外出就医人员备案</t>
  </si>
  <si>
    <t>无就业经历人员失业登记</t>
  </si>
  <si>
    <t>失业保险金申领</t>
  </si>
  <si>
    <t>参保人员达到法定退休年龄领取基本养老保险待遇资格确认</t>
  </si>
  <si>
    <t>参保人员因病、特殊工种提前退休领取基本养老保险待遇资格确认</t>
  </si>
  <si>
    <t>待遇发放账号信息维护</t>
  </si>
  <si>
    <t>待遇领取证明查询</t>
  </si>
  <si>
    <t>企业养老保险待遇核定支付</t>
  </si>
  <si>
    <t>社会保险待遇恢复拨付</t>
  </si>
  <si>
    <t>社会保险待遇暂停拨付</t>
  </si>
  <si>
    <t>养老保险待遇终止拨付</t>
  </si>
  <si>
    <t>企业职工技术技能提升补贴申领</t>
  </si>
  <si>
    <t>单位就业登记</t>
  </si>
  <si>
    <t>个体工商经营或灵活就业人员就业登记</t>
  </si>
  <si>
    <t>个体工经营或灵活就业人员失业登记</t>
  </si>
  <si>
    <t>依据档案记载出具相关证明</t>
  </si>
  <si>
    <t>单位委托集体存档申请</t>
  </si>
  <si>
    <t>流动人员人事档案接收</t>
  </si>
  <si>
    <t>网上发布招聘信息</t>
  </si>
  <si>
    <t>流动人才党员组织关系转出</t>
  </si>
  <si>
    <t>流动人才党员组织关系转入</t>
  </si>
  <si>
    <t>网上发布求职信息</t>
  </si>
  <si>
    <t>山东省公共就业人才服务系统</t>
  </si>
  <si>
    <t>公益性岗位补贴和公益性岗位安置就业困难人员申领社会保险补贴（区市业务）</t>
  </si>
  <si>
    <t>就业创业证申领</t>
  </si>
  <si>
    <t>翻译专业资格（水平）考试报名</t>
  </si>
  <si>
    <t>中国人事考试网</t>
  </si>
  <si>
    <t>计算机技术与软件专业技术资格（水平）考试报名</t>
  </si>
  <si>
    <t>经济专业技术资格考试报名</t>
  </si>
  <si>
    <t>学历证书</t>
  </si>
  <si>
    <t>学历证明</t>
  </si>
  <si>
    <t>学位证明</t>
  </si>
  <si>
    <t>审计专业技术资格考试报名</t>
  </si>
  <si>
    <t>统计专业技术资格考试报名</t>
  </si>
  <si>
    <t>出版专业技术人员职业资格考试报名</t>
  </si>
  <si>
    <t>环境影响评价工程师职业资格考试报名</t>
  </si>
  <si>
    <t>全国监理工程师资格考试报名</t>
  </si>
  <si>
    <t>社会工作者职业水平考试报名</t>
  </si>
  <si>
    <t>助理社会工作师、社会工作师职业水平考试报名</t>
  </si>
  <si>
    <t>咨询工程师（投资）职业资格考试报名</t>
  </si>
  <si>
    <t>一级注册消防工程师资格考试报名</t>
  </si>
  <si>
    <t>一级建造师资格考试报名</t>
  </si>
  <si>
    <t>一、二级注册建筑师资格考试报名</t>
  </si>
  <si>
    <t>中级注册安全工程师职业资格考试报名</t>
  </si>
  <si>
    <t>注册测绘师资格考试报名</t>
  </si>
  <si>
    <t>注册计量师资格考试报名</t>
  </si>
  <si>
    <t>注册设备监理师执业资格考试报名</t>
  </si>
  <si>
    <t>注册城乡规划师职业资格考试报名</t>
  </si>
  <si>
    <t>勘察设计注册工程师执业资格考试报名</t>
  </si>
  <si>
    <t>执业药师职业资格考试报名</t>
  </si>
  <si>
    <t>一级造价工程师职业资格考试报名</t>
  </si>
  <si>
    <t>机关事业单位养老保险关系转入</t>
  </si>
  <si>
    <t>个体工商户、灵活就业人员基本养老保险参保登记</t>
  </si>
  <si>
    <t>居民基本信息变更</t>
  </si>
  <si>
    <t>企业养老保险关系转入</t>
  </si>
  <si>
    <t>退役军人养老保险关系转入</t>
  </si>
  <si>
    <t>工伤认定</t>
  </si>
  <si>
    <t>工伤医疗 (康复)待遇核定支付</t>
  </si>
  <si>
    <t>工伤职工转诊转院申请确认</t>
  </si>
  <si>
    <t>工亡待遇核定支付</t>
  </si>
  <si>
    <t>认定工伤决定书</t>
  </si>
  <si>
    <t>双通道定点零售药品查询</t>
  </si>
  <si>
    <t>国家医保信息平台</t>
  </si>
  <si>
    <t>医保电子凭证</t>
  </si>
  <si>
    <t>双通道定点零售药店查询</t>
  </si>
  <si>
    <t>国家谈判药品配备机构查询</t>
  </si>
  <si>
    <t>结算单查询</t>
  </si>
  <si>
    <t>个人申请创业担保贷款资格审核</t>
  </si>
  <si>
    <t>山东省公共就业平台</t>
  </si>
  <si>
    <t>培训机构代领职业培训补贴</t>
  </si>
  <si>
    <t>山东省公共就业人才服务信息系统</t>
  </si>
  <si>
    <t>家政服务业从业人员意外伤害保险补贴</t>
  </si>
  <si>
    <t>民办非企业单位登记证书</t>
  </si>
  <si>
    <t>2020年2月1日以后的数据</t>
  </si>
  <si>
    <t>小微企业申请创业担保贷款资格审核</t>
  </si>
  <si>
    <t>就业困难人员灵活就业社会保险补贴</t>
  </si>
  <si>
    <t>就业困难人员认定</t>
  </si>
  <si>
    <t>就业创业证</t>
  </si>
  <si>
    <t>新业态从业人员灵活就业意外伤害保险补贴（个人）</t>
  </si>
  <si>
    <t>新业态从业人员灵活就业意外伤害保险补贴（企业）</t>
  </si>
  <si>
    <t>毕业生档案查询</t>
  </si>
  <si>
    <t>流动人员人事档案借（查）阅</t>
  </si>
  <si>
    <t>流动人员人事档案市内流动</t>
  </si>
  <si>
    <t>流动人员人事档案市外流动</t>
  </si>
  <si>
    <t>流动人员人事档案材料收集</t>
  </si>
  <si>
    <t>用人单位吸纳就业困难人员社会保险补贴</t>
  </si>
  <si>
    <t>职业资格证书查询</t>
  </si>
  <si>
    <t>技能人才评价证书全国查询系统</t>
  </si>
  <si>
    <t>异地工伤医疗（康复）待遇核定支付</t>
  </si>
  <si>
    <t>养老保险全国统筹中台系统</t>
  </si>
  <si>
    <t>参保人员失业保险关系迁移证明开具</t>
  </si>
  <si>
    <t>企业社会保险登记</t>
  </si>
  <si>
    <t>企业职工参保登记</t>
  </si>
  <si>
    <t>职工基本信息变更</t>
  </si>
  <si>
    <t>社会保障卡临时挂失</t>
  </si>
  <si>
    <t>社会保障卡密码重置</t>
  </si>
  <si>
    <t>山东省社会保障卡业务通办系统</t>
  </si>
  <si>
    <t>医疗关系转入申请</t>
  </si>
  <si>
    <t>医疗关系转出申请</t>
  </si>
  <si>
    <t>基本医疗保险参保人参保信息修改</t>
  </si>
  <si>
    <t>个人基本医保信息查询</t>
  </si>
  <si>
    <t>打印医保参保缴费证明</t>
  </si>
  <si>
    <t>打印参保凭证</t>
  </si>
  <si>
    <t>企业职工基本养老保险一次性待遇申领（在职）</t>
  </si>
  <si>
    <t>机关事业单位工作人员养老保险个人账户一次性待遇申领</t>
  </si>
  <si>
    <t>省集中社会保险信息系统</t>
  </si>
  <si>
    <t>火化（殡葬）证明</t>
  </si>
  <si>
    <t>居民基本养老保险关系转续</t>
  </si>
  <si>
    <t>居民基本养老保险关系转续申请</t>
  </si>
  <si>
    <t>城乡居民基本养老保险转入城镇职工养老保险（出具《城乡养老保险制度衔接联系函》）</t>
  </si>
  <si>
    <t>职工基本养老保险转入城乡居民基本养老保险（出具《职工基本养老保险参保缴费凭证》）</t>
  </si>
  <si>
    <t>企业职工基本养老保险费补缴申报（按鲁人社规〔2019〕13号以单位职工身份补缴）</t>
  </si>
  <si>
    <t>企业养老保险退费申报</t>
  </si>
  <si>
    <t>机关事业单位基本养老保险关系转入（出具《基本养老保险关系转移接续联系函》）</t>
  </si>
  <si>
    <t>单位（项目）基本信息变更</t>
  </si>
  <si>
    <t>居民基本养老保险参保登记</t>
  </si>
  <si>
    <t>缓缴医疗保险费审核</t>
  </si>
  <si>
    <t>缓缴生育保险费审核</t>
  </si>
  <si>
    <t>转移接续查询</t>
  </si>
  <si>
    <t>重复参保查询</t>
  </si>
  <si>
    <t>临时身份证明</t>
  </si>
  <si>
    <t>居民养老保险注销登记及一次性待遇核定支付</t>
  </si>
  <si>
    <t>山东省社会保险管理信息系统</t>
  </si>
  <si>
    <t>死亡医学证明</t>
  </si>
  <si>
    <t>户籍注销证明</t>
  </si>
  <si>
    <t>机关事业单位社会保险登记</t>
  </si>
  <si>
    <t>社会团体法人登记证书</t>
  </si>
  <si>
    <t>困难残疾人生活补贴申请</t>
  </si>
  <si>
    <t>山东社会救助数字平台</t>
  </si>
  <si>
    <t>残疾人证</t>
  </si>
  <si>
    <t>低保证明</t>
  </si>
  <si>
    <t>专业技术人员职业资格证书</t>
  </si>
  <si>
    <t>外地调入人员职称资格确认</t>
  </si>
  <si>
    <t>政务服务云平台</t>
  </si>
  <si>
    <t>职称证书</t>
  </si>
  <si>
    <t>对非法提供、复制、公布、出售或者变相交易社会保险个人权益记录的处罚</t>
  </si>
  <si>
    <t>山东省社会保障卡业务通办平台</t>
  </si>
  <si>
    <t>社会保险个人权益记录单</t>
  </si>
  <si>
    <t>社会保险个人参保缴费证明</t>
  </si>
  <si>
    <t>医疗保险个人缴费证明</t>
  </si>
  <si>
    <t>威海经济技术开发区泊于镇人民政府</t>
  </si>
  <si>
    <t>《山东省老年人优待证》办理</t>
  </si>
  <si>
    <t>居民养老保险待遇登记</t>
  </si>
  <si>
    <t>居民养老保险待遇终止</t>
  </si>
  <si>
    <t>城乡公交费用减免</t>
  </si>
  <si>
    <t>老年人优待证</t>
  </si>
  <si>
    <t>2021年3月1日以后的数据</t>
  </si>
  <si>
    <t>威海经济技术开发区政法工作部</t>
  </si>
  <si>
    <t>发放一次性抚恤金</t>
  </si>
  <si>
    <t>行政给付</t>
  </si>
  <si>
    <t>发放定期抚恤金</t>
  </si>
  <si>
    <t>退役军人和其他优抚对象信息采集</t>
  </si>
  <si>
    <t>发放烈士褒扬金</t>
  </si>
  <si>
    <t>发放享受定期抚恤金人员丧葬补助费</t>
  </si>
  <si>
    <t>发放残疾军人丧葬补助费</t>
  </si>
  <si>
    <t>走访慰问抚恤优待对象</t>
  </si>
  <si>
    <t>发放自主择业军转干部退役金和地方保障待遇</t>
  </si>
  <si>
    <t>核发移交政府安置的军队离休退休干部护理费</t>
  </si>
  <si>
    <t>对不履行安置义务的单位处罚</t>
  </si>
  <si>
    <t>对在退役军人工作中作出突出贡献的单位和个人给予表彰、奖励</t>
  </si>
  <si>
    <t>行政奖励</t>
  </si>
  <si>
    <t>军队转业干部移交安置</t>
  </si>
  <si>
    <t>其他行政事项</t>
  </si>
  <si>
    <t>离休退休干部、退休士官移交安置</t>
  </si>
  <si>
    <t>无军籍退休、退职职工移交安置</t>
  </si>
  <si>
    <t>复员干部移交安置</t>
  </si>
  <si>
    <t>退役士兵和符合条件消防员移交安置</t>
  </si>
  <si>
    <t>伤残证件换发、补发和变更</t>
  </si>
  <si>
    <t>山东省优抚信息管理系统</t>
  </si>
  <si>
    <t>烈士评定材料的申报</t>
  </si>
  <si>
    <t>发放定期定量补助金</t>
  </si>
  <si>
    <t>发放残疾军人抚恤金</t>
  </si>
  <si>
    <t>发放自主就业退役士兵一次性经济补助金</t>
  </si>
  <si>
    <t>核发残疾军人康复辅助器具</t>
  </si>
  <si>
    <t>机动车驾驶证公正</t>
  </si>
  <si>
    <t>机动车驾驶证</t>
  </si>
  <si>
    <t>信息公开</t>
  </si>
  <si>
    <t>涉及城市房屋的委托公证申请</t>
  </si>
  <si>
    <t>涉及集体土地上的房屋的委托公证申请</t>
  </si>
  <si>
    <t>涉及建设用地的委托公证申请</t>
  </si>
  <si>
    <t>涉及其他不动产的委托公证申请</t>
  </si>
  <si>
    <t>涉及动产的委托公证申请</t>
  </si>
  <si>
    <t>涉及股权的委托公证申请</t>
  </si>
  <si>
    <t>涉及知识产权（著作权、专利权、商标权）的委托公证申请</t>
  </si>
  <si>
    <t>涉及虚拟财产的委托公证申请</t>
  </si>
  <si>
    <t>放弃继承权声明公证申请</t>
  </si>
  <si>
    <t>赠与（单方）声明公证申请</t>
  </si>
  <si>
    <t>（单方）接受赠与声明公证申请</t>
  </si>
  <si>
    <t>处分财产的遗嘱公证申请</t>
  </si>
  <si>
    <t>遗嘱监护公证申请</t>
  </si>
  <si>
    <t>遗嘱的变更和撤回公证申请</t>
  </si>
  <si>
    <t>保证书公证申请</t>
  </si>
  <si>
    <t>保函公证申请</t>
  </si>
  <si>
    <t>公司章程公证申请</t>
  </si>
  <si>
    <t>出生公证申请</t>
  </si>
  <si>
    <t>正常死亡公证申请</t>
  </si>
  <si>
    <t>非正常死亡公证申请</t>
  </si>
  <si>
    <t>宣告死亡公证申请</t>
  </si>
  <si>
    <t>法定监护公证申请</t>
  </si>
  <si>
    <t>指定监护公证申请</t>
  </si>
  <si>
    <t>委托监护公证申请</t>
  </si>
  <si>
    <t>协议监护公证申请</t>
  </si>
  <si>
    <t>死亡户籍注销公证申请</t>
  </si>
  <si>
    <t>迁移户籍注销公证申请</t>
  </si>
  <si>
    <t>无户籍登记公证申请</t>
  </si>
  <si>
    <t>曾用名公证申请</t>
  </si>
  <si>
    <t>又名、别名、译名、笔名、网名等公证申请</t>
  </si>
  <si>
    <t>住所地（居住地）公证申请</t>
  </si>
  <si>
    <t>学历公证申请</t>
  </si>
  <si>
    <t>学位公证申请</t>
  </si>
  <si>
    <t>自然人经历公证申请</t>
  </si>
  <si>
    <t>法人经历公证申请</t>
  </si>
  <si>
    <t>职务公证申请</t>
  </si>
  <si>
    <t>专业技术职务公证申请</t>
  </si>
  <si>
    <t>法人资格公证申请</t>
  </si>
  <si>
    <t>非法人组织资格公证申请</t>
  </si>
  <si>
    <t>职业资格公证申请</t>
  </si>
  <si>
    <t>无犯罪记录公证申请</t>
  </si>
  <si>
    <t>有犯罪记录公证申请</t>
  </si>
  <si>
    <t>未婚公证申请</t>
  </si>
  <si>
    <t>已婚公证申请</t>
  </si>
  <si>
    <t>丧偶未再婚公证申请</t>
  </si>
  <si>
    <t>亲属关系公证申请</t>
  </si>
  <si>
    <t>用于继承的亲属关系公证申请</t>
  </si>
  <si>
    <t>收养关系公证申请</t>
  </si>
  <si>
    <t>事实收养公证申请</t>
  </si>
  <si>
    <t>抚养事实公证申请</t>
  </si>
  <si>
    <t>财产权公证申请</t>
  </si>
  <si>
    <t>收入状况公证申请</t>
  </si>
  <si>
    <t>指纹公证申请</t>
  </si>
  <si>
    <t>印鉴式样公证申请</t>
  </si>
  <si>
    <t>签名式样公证申请</t>
  </si>
  <si>
    <t>证书（执照）公证申请</t>
  </si>
  <si>
    <t>文书上的签名（印鉴）公证申请</t>
  </si>
  <si>
    <t>文本相符公证申请</t>
  </si>
  <si>
    <t>拍卖公证申请</t>
  </si>
  <si>
    <t>招标、投标公证申请</t>
  </si>
  <si>
    <t>开奖（评奖）公证申请</t>
  </si>
  <si>
    <t>摇号、抽签活动公证申请</t>
  </si>
  <si>
    <t>保全证人证言或申请人陈述公证申请</t>
  </si>
  <si>
    <t>保全物证公证申请</t>
  </si>
  <si>
    <t>保全书证公证申请</t>
  </si>
  <si>
    <t>保全视听资料、软件电子证据公证申请</t>
  </si>
  <si>
    <t>保全送达行为公证申请</t>
  </si>
  <si>
    <t>婚前财产约定协议公证申请</t>
  </si>
  <si>
    <t>夫妻财产约定协议公证申请</t>
  </si>
  <si>
    <t>离婚协议公证申请</t>
  </si>
  <si>
    <t>抚养协议公证申请</t>
  </si>
  <si>
    <t>变更抚养权协议公证申请</t>
  </si>
  <si>
    <t>赡养协议公证申请</t>
  </si>
  <si>
    <t>寄养协议公证申请</t>
  </si>
  <si>
    <t>遗产分割协议公证申请</t>
  </si>
  <si>
    <t>分家析产协议公证申请</t>
  </si>
  <si>
    <t>遗赠扶养协议公证申请</t>
  </si>
  <si>
    <t>房屋买卖合同公证申请</t>
  </si>
  <si>
    <t>建设工程合同公证申请</t>
  </si>
  <si>
    <t>知识产权合同公证申请</t>
  </si>
  <si>
    <t>劳动合同公证申请</t>
  </si>
  <si>
    <t>工伤赔偿（补偿）协议公证申请</t>
  </si>
  <si>
    <t>损害赔偿（补偿）协议公证申请</t>
  </si>
  <si>
    <t>资助出国留学协议公证申请</t>
  </si>
  <si>
    <t>污染防治协议公证申请</t>
  </si>
  <si>
    <t>法定继承公证申请</t>
  </si>
  <si>
    <t>遗嘱继承（接受遗赠）公证申请</t>
  </si>
  <si>
    <t>接受遗赠公证申请</t>
  </si>
  <si>
    <t>小额继承公证申请</t>
  </si>
  <si>
    <t>抵押贷款合同公证申请</t>
  </si>
  <si>
    <t>执行证书公证申请</t>
  </si>
  <si>
    <t>公证抵押登记公证申请</t>
  </si>
  <si>
    <t>清偿性提存公证申请</t>
  </si>
  <si>
    <t>担保性提存公证申请</t>
  </si>
  <si>
    <t>机动车驾驶证公证申请</t>
  </si>
  <si>
    <t>对公民法律援助申请的审批</t>
  </si>
  <si>
    <t>法律援助实施</t>
  </si>
  <si>
    <t>残疾军人申请抚恤关系转入地方</t>
  </si>
  <si>
    <t>残疾军人申请抚恤关系跨地区迁移</t>
  </si>
  <si>
    <t>评定带病回乡退伍军人</t>
  </si>
  <si>
    <t>评定在乡复员军人</t>
  </si>
  <si>
    <t>评定60周岁退役士兵</t>
  </si>
  <si>
    <t>评定参战退役军人</t>
  </si>
  <si>
    <t>评定参加核试验退役军人</t>
  </si>
  <si>
    <t>评定因公牺牲军人遗属</t>
  </si>
  <si>
    <t>评定病故军人遗属</t>
  </si>
  <si>
    <t>评定烈属</t>
  </si>
  <si>
    <t>评定60周岁烈士子女</t>
  </si>
  <si>
    <t>换发、补办烈士证</t>
  </si>
  <si>
    <t>退役士兵专项公益性岗位申请登记</t>
  </si>
  <si>
    <t>退役军人专场招聘会应聘登记</t>
  </si>
  <si>
    <t>发放立功受奖慰问金</t>
  </si>
  <si>
    <t>发放随军家属未就业地方生活补助</t>
  </si>
  <si>
    <t>2020年10月26日以后的数据</t>
  </si>
  <si>
    <t>负责对接受政府补助的并开展养老服务经营期限不足五年的养老机构的监管</t>
  </si>
  <si>
    <t>孤儿和事实无人抚养儿童入住市儿童福利院</t>
  </si>
  <si>
    <t>基层群众性自治组织特别法人统一社会信用代码赋码发证</t>
  </si>
  <si>
    <t>接收捐赠人因经济状况显著恶化，严重影响其生产经营或者家庭生活的，停止履行捐赠义务的报告</t>
  </si>
  <si>
    <t>接受慈善信托事务处理情况的报告</t>
  </si>
  <si>
    <t>养老机构备案</t>
  </si>
  <si>
    <t>主持将慈善组织清算后的剩余财产转给宗旨相同或者相近的慈善组织并向社会公告</t>
  </si>
  <si>
    <t>基金会法人登记证书</t>
  </si>
  <si>
    <t>对慈善组织及其活动进行监督检查</t>
  </si>
  <si>
    <t>对民办非企业单位的监督管理</t>
  </si>
  <si>
    <t>对基金会的监督检查</t>
  </si>
  <si>
    <t>对社会团体的监督检查</t>
  </si>
  <si>
    <t>封存被限期停止活动的民办非企业单位的登记证书、印章和财务凭证</t>
  </si>
  <si>
    <t>封存被责令停止活动的基金会的登记证书、印章和财务凭证</t>
  </si>
  <si>
    <t>封存被责令限期停止活动的社会团体的《社会团体法人登记证书》、印章和财务凭证</t>
  </si>
  <si>
    <t>偷盗、损毁或擅自移动、遮盖、涂鸦地名标志的处置</t>
  </si>
  <si>
    <t>全市在职的社会工作从业人员考取助理社工师、社工师职业水平证书的一次性奖励</t>
  </si>
  <si>
    <t>居民户口簿</t>
  </si>
  <si>
    <t>对律师进行监督</t>
  </si>
  <si>
    <t>2020年10月1日之后的数据</t>
  </si>
  <si>
    <t>律师工作证</t>
  </si>
  <si>
    <t>对律师事务所及律师协会进行监督</t>
  </si>
  <si>
    <t>律师事务所执业许可证</t>
  </si>
  <si>
    <t>对司法鉴定机构的年度考核</t>
  </si>
  <si>
    <t>司法鉴定许可证</t>
  </si>
  <si>
    <t>司法鉴定人执业证</t>
  </si>
  <si>
    <t>对司法鉴定人的年度考核</t>
  </si>
  <si>
    <t>对法治宣传教育规划实施的检查</t>
  </si>
  <si>
    <t>对司法鉴定人进行监督</t>
  </si>
  <si>
    <t>对司法鉴定机构和司法鉴定协会进行监督</t>
  </si>
  <si>
    <t>对律师事务所的年度检查考核</t>
  </si>
  <si>
    <t>律师事务所分所执业许可证</t>
  </si>
  <si>
    <t>威海经济技术开发区市场监督管理局</t>
  </si>
  <si>
    <t>药品经营和使用环节的抽查检验</t>
  </si>
  <si>
    <t>药品经营许可证</t>
  </si>
  <si>
    <t>医疗机构执业许可证</t>
  </si>
  <si>
    <t>对专利代理机构和专利代理师的执业活动进行检查、监督</t>
  </si>
  <si>
    <t>对广告的监督检查</t>
  </si>
  <si>
    <t>分公司设立/变更/注销登记</t>
  </si>
  <si>
    <t>对生产领域食品（不含保健食品、特殊医学用途配方食品、婴幼儿配方乳粉等特殊食品和食盐）安全的监督检查</t>
  </si>
  <si>
    <t>食品生产许可证</t>
  </si>
  <si>
    <t>健康证</t>
  </si>
  <si>
    <t>对流通领域食品（不含保健食品、特殊医学用途配方食品、婴幼儿配方乳粉等特殊食品）安全的监督检查</t>
  </si>
  <si>
    <t>食品经营许可证</t>
  </si>
  <si>
    <t>对餐饮服务环节食品安全的监督检查</t>
  </si>
  <si>
    <t>对生产经营环节的保健食品、特殊医学用途配方食品、婴幼儿配方食品等特殊食品食品安全的监督检查</t>
  </si>
  <si>
    <t>食品的抽样检验</t>
  </si>
  <si>
    <t>分公司注销登记</t>
  </si>
  <si>
    <t>山东省市场监督管理局综合业务系统</t>
  </si>
  <si>
    <t>投诉举报奖励</t>
  </si>
  <si>
    <t>国家标准、行业标准、地方标准实施情况的监督和评估</t>
  </si>
  <si>
    <t>对团体标准的监督检查</t>
  </si>
  <si>
    <t>资质认定检验检测机构监督检查</t>
  </si>
  <si>
    <t>山东省智慧市场监管一体化平台检验检测机构监管</t>
  </si>
  <si>
    <t>对棉花、茧丝、毛绒、麻类纤维及纤维制品实施监督检查</t>
  </si>
  <si>
    <t>山东省产品质量监督管理系统（山东省智慧市场监管一体化平台产品质量监管)</t>
  </si>
  <si>
    <t>对工业产品生产许可证产品生产企业的监督检查</t>
  </si>
  <si>
    <t>对企业标准自我声明公开的监督检查</t>
  </si>
  <si>
    <t>对认证活动监督检查</t>
  </si>
  <si>
    <t>质量月活动</t>
  </si>
  <si>
    <t>商标使用行为的监督检查</t>
  </si>
  <si>
    <t>对产品质量的监督抽查</t>
  </si>
  <si>
    <t>药品的抽样检验</t>
  </si>
  <si>
    <t>抽样检验与风险分析系统</t>
  </si>
  <si>
    <t>药品不良反应监测和检查</t>
  </si>
  <si>
    <t>国家药品不良反应监测系统</t>
  </si>
  <si>
    <t>医疗器械不良事件监测的检查</t>
  </si>
  <si>
    <t>国家医疗器械不良事件监测信息系统</t>
  </si>
  <si>
    <t>医疗器械经营监督检查</t>
  </si>
  <si>
    <t>威海市“大数据+市场监管”平台</t>
  </si>
  <si>
    <t>医疗器械经营许可证</t>
  </si>
  <si>
    <t>医疗器械备案证</t>
  </si>
  <si>
    <t>特殊药品的监督检查</t>
  </si>
  <si>
    <t>药品经营监督检查</t>
  </si>
  <si>
    <t>药品使用质量监督检查</t>
  </si>
  <si>
    <t>互联网销售药品的监督检查</t>
  </si>
  <si>
    <t>化妆品监督检查</t>
  </si>
  <si>
    <t>化妆品监督销毁</t>
  </si>
  <si>
    <t>对个人的特种设备作业人员行为的监管</t>
  </si>
  <si>
    <t>山东省特种设备安全监督管理系统</t>
  </si>
  <si>
    <t>对计量器具的监管</t>
  </si>
  <si>
    <t>中国电子质量（e-CQS）业务协同门户</t>
  </si>
  <si>
    <t>对单位的特种设备使用登记行为的监管</t>
  </si>
  <si>
    <t>对计量单位的使用方的监管</t>
  </si>
  <si>
    <t>对单位的特种设备制造单位行为的监管</t>
  </si>
  <si>
    <t>特种设备制造许可证</t>
  </si>
  <si>
    <t>对定量包装商品生产者、销售者的监管</t>
  </si>
  <si>
    <t>对用能单位的监管</t>
  </si>
  <si>
    <t>对计量单位计量器生产者、销售者的监管</t>
  </si>
  <si>
    <t>对通过计量标准建标考核单位计量标准器具的监管</t>
  </si>
  <si>
    <t>对使用计量器具单位和个人的监管</t>
  </si>
  <si>
    <t>对眼镜配置者的监管</t>
  </si>
  <si>
    <t>对计量器销售者、修理者、生产者的监管</t>
  </si>
  <si>
    <t>对法定计量单位的监管</t>
  </si>
  <si>
    <t>对计量器具及计量活动的监管</t>
  </si>
  <si>
    <t>对商品量计量的监管</t>
  </si>
  <si>
    <t>对定量包装商品生产者的监管</t>
  </si>
  <si>
    <t>对计量检定人员的监管</t>
  </si>
  <si>
    <t>对加油站的监管</t>
  </si>
  <si>
    <t>对非法定计量单位的计量器具的</t>
  </si>
  <si>
    <t>对定量包装商品的计量的监管</t>
  </si>
  <si>
    <t>对计量单位计量器销售者的监管</t>
  </si>
  <si>
    <t>对充装单位行为的监管</t>
  </si>
  <si>
    <t>山东省气瓶管理系统</t>
  </si>
  <si>
    <t>对特种设备使用登记行为的监管</t>
  </si>
  <si>
    <t>对单位的除压力管道以外的特种</t>
  </si>
  <si>
    <t>对单位的压力管道安装单位行为</t>
  </si>
  <si>
    <t>对保健食品生产企业生产活动的监管</t>
  </si>
  <si>
    <t>对食品（含食品添加剂，不含特殊食品）生产企业的食品生产活动的监管</t>
  </si>
  <si>
    <t>对食品相关产品生产企业的终产品的产品质量的监管</t>
  </si>
  <si>
    <t>对婴幼儿配方乳粉、特殊医学用途配方食品生产企业的生产活动的监管</t>
  </si>
  <si>
    <t>对食品相关产品生产企业的生产活动的监管</t>
  </si>
  <si>
    <t>对食品（含食品添加剂）生产企业的监管</t>
  </si>
  <si>
    <t>对食品摊点食品经营活动的监管</t>
  </si>
  <si>
    <t>对食品小作坊的食品生产活动的监管</t>
  </si>
  <si>
    <t>对小餐饮食品安全的监管</t>
  </si>
  <si>
    <t>对产品质量的监管</t>
  </si>
  <si>
    <t>对认证机构认证活动和认证结果的监管</t>
  </si>
  <si>
    <t>对强制性产品认证目录内产品的监管</t>
  </si>
  <si>
    <t>对生产者、销售者的监管</t>
  </si>
  <si>
    <t>对生产列入目录产品的企业的监管</t>
  </si>
  <si>
    <t>对认证证书和认证标志的监管</t>
  </si>
  <si>
    <t>对实施生产许可管理的食品相关产品的监管</t>
  </si>
  <si>
    <t>对指定认证机构和实验室的强制性产品认证、检验检测活动及结果的监管</t>
  </si>
  <si>
    <t>对具有较高风险的食品相关产品的监管</t>
  </si>
  <si>
    <t>对检验检测机构及其活动的监管</t>
  </si>
  <si>
    <t>对商标代理机构的监管</t>
  </si>
  <si>
    <t>对电子商务经营者对平台内用户管理的监管</t>
  </si>
  <si>
    <t>对组织者或经营者传销行为的监管</t>
  </si>
  <si>
    <t>对辖区内的广告发布单位按规定报送《广告业统计报表》的监管</t>
  </si>
  <si>
    <t>对广播电台、电视台、报刊出版单位的广告发布登记的监管</t>
  </si>
  <si>
    <t>对电子商务经营者披露信息的监管</t>
  </si>
  <si>
    <t>对野生动植物非法交易相关行为的监管</t>
  </si>
  <si>
    <t>对广告活动的监管</t>
  </si>
  <si>
    <t>对电子商务经营者区分自营的业务的监管</t>
  </si>
  <si>
    <t>对旅游市场违法行为行为的监管</t>
  </si>
  <si>
    <t>对电子商务经营者亮照亮证的监管</t>
  </si>
  <si>
    <t>对电子商务平台经营者修改平台服务协议和交易规则的监管</t>
  </si>
  <si>
    <t>对传销行为的监管</t>
  </si>
  <si>
    <t>对电子商务平台经营者制定平台服务协议和交易规则的监管</t>
  </si>
  <si>
    <t>对各类市场主体以胁迫、贿赂、恶意串通等行为订立合同，危害国家利益、社会公共利益行为的监管</t>
  </si>
  <si>
    <t>对电子商务平台经营者公示平台服务协议和交易规则信息的监管</t>
  </si>
  <si>
    <t>对电子商务平台经营者搭售行为的监管</t>
  </si>
  <si>
    <t>对各类市场主体合同欺诈行为的监管</t>
  </si>
  <si>
    <t>对拍卖行为的监管</t>
  </si>
  <si>
    <t>对经营者利用合同格式条款免除自身责任行为的监管</t>
  </si>
  <si>
    <t>对经营者利用合同格式条款排除消费者权利行为的监管</t>
  </si>
  <si>
    <t>对直销经营行为的监管</t>
  </si>
  <si>
    <t>对电子商务经营者向消费者显示搜索结果的监管</t>
  </si>
  <si>
    <t>对电子商务经营者信息保管的监管</t>
  </si>
  <si>
    <t>对电子商务经营者登记核验真实信息的监管</t>
  </si>
  <si>
    <t>对经营者利用合同格式条款加重消费者责任行为的监管</t>
  </si>
  <si>
    <t>对电子商务平台经营者提供信用评价的监管</t>
  </si>
  <si>
    <t>对不正当竞争行为的监管</t>
  </si>
  <si>
    <t>对行政性、事业性收费的监督检查</t>
  </si>
  <si>
    <t>统一社会信用代码证书</t>
  </si>
  <si>
    <t>对企业的监管</t>
  </si>
  <si>
    <t>企业名称变更、住所（经营场所）变更证明</t>
  </si>
  <si>
    <t>对市场主体登记注册行为的监管</t>
  </si>
  <si>
    <t>合伙企业分支机构设立登记</t>
  </si>
  <si>
    <t>山东省市场监管局综合业务系统</t>
  </si>
  <si>
    <t>合伙企业分支机构变更登记（备案）</t>
  </si>
  <si>
    <t>合伙企业分支机构注销登记</t>
  </si>
  <si>
    <t>外国（地区）企业在中国境内从事生产经营活动变更登记（备案）</t>
  </si>
  <si>
    <t>外国（地区）企业在中国境内从事生产经营活动注销登记</t>
  </si>
  <si>
    <t>申请增加、减少证照</t>
  </si>
  <si>
    <t>证照遗失补领、换发</t>
  </si>
  <si>
    <t>市场主体歇业备案</t>
  </si>
  <si>
    <t>因公司的股东发生合并（分立），公司申请变更登记</t>
  </si>
  <si>
    <t>因公司合并（分立）申请设立、变更或注销登记</t>
  </si>
  <si>
    <t>严重违法失信企业名单的移出</t>
  </si>
  <si>
    <t>经营异常名录（状态）的列入、移出</t>
  </si>
  <si>
    <t>对医疗器械的监管</t>
  </si>
  <si>
    <t>第一类医疗器械生产备案凭证</t>
  </si>
  <si>
    <t>未取得药品生产许可证、药品经营许可证或者医疗机构制剂许可证生产、销售药品的处罚</t>
  </si>
  <si>
    <t>药品生产许可证</t>
  </si>
  <si>
    <t>医疗器械网络销售的企业超范围销售或医疗器械经营企业销售给不具有资质单位的处罚</t>
  </si>
  <si>
    <t>医疗器械注册证</t>
  </si>
  <si>
    <t>医疗器械生产许可证</t>
  </si>
  <si>
    <t>互联网药品信息服务资格证书</t>
  </si>
  <si>
    <t>外国企业及其他经济组织擅自设立代表机构或从事代表机构业务活动，代表机构违反本条例规定从事营利性活动的处罚</t>
  </si>
  <si>
    <t>外国企业常驻代表机构登记证</t>
  </si>
  <si>
    <t>对经营者销售的商品应当检验、检疫而未检验、检疫或者伪造检验、检疫结果的处罚</t>
  </si>
  <si>
    <t>产地检疫合格证</t>
  </si>
  <si>
    <t>导游证</t>
  </si>
  <si>
    <t>对加油站经营者违反规定，拒不提供成品油零售账目或者提供不真实账目使违法所得难以计算的处罚</t>
  </si>
  <si>
    <t>成品油零售经营批准证书</t>
  </si>
  <si>
    <t>对销售未经检验或者经检验不合格的危险化学品包装物、容器的处罚</t>
  </si>
  <si>
    <t>危险化学品安全生产许可证</t>
  </si>
  <si>
    <t>撤销变更登记</t>
  </si>
  <si>
    <t>分公司变更登记（备案）</t>
  </si>
  <si>
    <t>分公司设立登记</t>
  </si>
  <si>
    <t>证照遗失领、换发</t>
  </si>
  <si>
    <t>采取企业信用约束措施或提出相关建议</t>
  </si>
  <si>
    <t>对企业、个体工商户、农民专业合作社公示信息</t>
  </si>
  <si>
    <t>对企业的法定代表人监督检查(负责人)任职情况的行政检</t>
  </si>
  <si>
    <t>对企业提交虚假材料或采取其他欺诈手段隐瞒重要事实</t>
  </si>
  <si>
    <t>对企业注册资本实缴情况的行政检查</t>
  </si>
  <si>
    <t>对市场主体经营(驻在)期限的行政检查</t>
  </si>
  <si>
    <t>对市场主体名称规范使用情况的行政检查</t>
  </si>
  <si>
    <t>对市场主体擅自改变主要登记事项或者超出核准登记的经营范围从事经营</t>
  </si>
  <si>
    <t>对市场主体营业执照(登记证)规范使用情况</t>
  </si>
  <si>
    <t>对市场主体住所(经营场所)或驻在场所的行政检查</t>
  </si>
  <si>
    <t>威海经济技术开发区卫生健康管理服务中心</t>
  </si>
  <si>
    <t>新生儿出生一件事</t>
  </si>
  <si>
    <t>爱山东“一件事”联办支撑系统</t>
  </si>
  <si>
    <t>2020/10/26日以后的数据</t>
  </si>
  <si>
    <t>健康证办理</t>
  </si>
  <si>
    <t>健康证信息管理系统</t>
  </si>
  <si>
    <t>医疗机构电子化注册</t>
  </si>
  <si>
    <t>提供妊娠十四周以上的妇女终止妊娠证明</t>
  </si>
  <si>
    <t>2020 年 10 月 26 日之后的数据</t>
  </si>
  <si>
    <t>医疗事故争议处理</t>
  </si>
  <si>
    <t>义诊活动备案</t>
  </si>
  <si>
    <t>护士执业证书</t>
  </si>
  <si>
    <t>2008年11月11日以后的数据</t>
  </si>
  <si>
    <t>医师执业证书</t>
  </si>
  <si>
    <t>职业病危害项目申报</t>
  </si>
  <si>
    <t>对母婴保健（计划生育技术服务）工作的监督检查</t>
  </si>
  <si>
    <t>母婴保健技术考核合格证书</t>
  </si>
  <si>
    <t>2021年12月1日以后的数据</t>
  </si>
  <si>
    <t>对门诊诊查费的优惠减免</t>
  </si>
  <si>
    <t>无偿献血证</t>
  </si>
  <si>
    <t>计划生育医疗费支付</t>
  </si>
  <si>
    <t>计划生育服务手册</t>
  </si>
  <si>
    <t>对突发公共卫生事件与传染病疫情监测信息报告的监督检查</t>
  </si>
  <si>
    <t>对计划生育落实情况的监督检查</t>
  </si>
  <si>
    <t>对非医学需要胎儿性别鉴定、选择性人工终止妊娠的监督检查</t>
  </si>
  <si>
    <t>对戒毒医疗机构的监督检查</t>
  </si>
  <si>
    <t>对精神卫生工作的监督检查</t>
  </si>
  <si>
    <t>对学校卫生工作的监督检查</t>
  </si>
  <si>
    <t>对医疗器械使用环节的使用行为的监督检查</t>
  </si>
  <si>
    <t>对公共场所卫生的监督检查</t>
  </si>
  <si>
    <t>对涉及饮用水卫生安全产品和饮用水供水单位的监督检查</t>
  </si>
  <si>
    <t>对中医诊所依法执业、医疗质量和医疗安全、诊所管理等情况的监督检查</t>
  </si>
  <si>
    <t>对中医药管理工作的监督检查</t>
  </si>
  <si>
    <t>对消毒工作的监督检查</t>
  </si>
  <si>
    <t>对医疗机构发布虚假违法医疗广告的监督检查</t>
  </si>
  <si>
    <t>对医疗卫生机构和医疗废物集中处置单位从事医疗废物的收集、运送、贮存、处置中的疾病防治工作，以及工作人员的卫生防护等情况的监督检查</t>
  </si>
  <si>
    <t>对医疗机构医疗技术临床应用的监督检查</t>
  </si>
  <si>
    <t>对新生儿疾病筛查的监督检查</t>
  </si>
  <si>
    <t>对护士的监督检查</t>
  </si>
  <si>
    <t>对医院感染管理的监督检查</t>
  </si>
  <si>
    <t>对执业医师开具麻醉药品和精神药品处方的情况进行监督检查</t>
  </si>
  <si>
    <t>对病原微生物实验室生物安全的监督检查</t>
  </si>
  <si>
    <t>对预防接种工作的监督检查</t>
  </si>
  <si>
    <t>对医疗机构执业行为的监督检查</t>
  </si>
  <si>
    <t>对涉及人的生物医学研究伦理审查工作的监督检查</t>
  </si>
  <si>
    <t>对医疗机构抗菌药物临床应用情况的监督检查</t>
  </si>
  <si>
    <t>对艾滋病防治工作的监督检查</t>
  </si>
  <si>
    <t>对医疗机构医疗质量管理情况的监督检查</t>
  </si>
  <si>
    <t>在职责范围内对互联网信息内容实施监督检查</t>
  </si>
  <si>
    <t>对医疗机构评审的监督检查</t>
  </si>
  <si>
    <t>对医师考核工作的监督检查</t>
  </si>
  <si>
    <t>威海经济技术开发区西苑街道办事处</t>
  </si>
  <si>
    <t>威海经济技术开发区消防救援大队</t>
  </si>
  <si>
    <t>公众聚集场所投入使用、营业前消防安全检查（告知承诺制</t>
  </si>
  <si>
    <t>消防监督管理系统</t>
  </si>
  <si>
    <t>公众聚集场所投入使用、营业前消防安全检查（非告知承诺制）</t>
  </si>
  <si>
    <t>威海热电集团有限公司经区营业部</t>
  </si>
  <si>
    <t>供热交费</t>
  </si>
  <si>
    <t>威海热力营业收费系统</t>
  </si>
  <si>
    <t>供热报停</t>
  </si>
  <si>
    <t>供热接入</t>
  </si>
  <si>
    <t>供热更名过户</t>
  </si>
  <si>
    <t>威海市公安局交通警察支队第三大队</t>
  </si>
  <si>
    <t>对路面机动车违法行为的监管</t>
  </si>
  <si>
    <t>机动车检验合格标志</t>
  </si>
  <si>
    <t>威海市公安局经济技术开发区分局</t>
  </si>
  <si>
    <t>渔业船舶国籍登记</t>
  </si>
  <si>
    <t>船舶检验证书</t>
  </si>
  <si>
    <t>2022年1月之后的数据</t>
  </si>
  <si>
    <t>出生登记</t>
  </si>
  <si>
    <t>非婚生随父母落户</t>
  </si>
  <si>
    <t>国（境）外出生随父母</t>
  </si>
  <si>
    <t>随其他亲属落户（父母死亡）</t>
  </si>
  <si>
    <t>随双军人或女士官落户</t>
  </si>
  <si>
    <t>公民收养落户</t>
  </si>
  <si>
    <t>出国（境）定居注销户口</t>
  </si>
  <si>
    <t>加入外国籍注销户口</t>
  </si>
  <si>
    <t>农村地区分（立）户</t>
  </si>
  <si>
    <t>所内移居</t>
  </si>
  <si>
    <t>夫妻投靠</t>
  </si>
  <si>
    <t>父母投靠成年子女（限城镇地区）</t>
  </si>
  <si>
    <t>子女投靠父母（限城镇地区）</t>
  </si>
  <si>
    <t>投靠其他近亲属（限投靠城镇地区兄弟姐妹、祖父母、外祖父母、孙子女、外孙子女）</t>
  </si>
  <si>
    <t>投靠其他监护人（限因父母死亡投靠其他监护人）</t>
  </si>
  <si>
    <t>合法稳定住所迁入</t>
  </si>
  <si>
    <t>租房迁入</t>
  </si>
  <si>
    <t>经商（招工）迁入</t>
  </si>
  <si>
    <t>人才落户</t>
  </si>
  <si>
    <t>佛教、道教人员迁入</t>
  </si>
  <si>
    <t>调动和录用迁入</t>
  </si>
  <si>
    <t>军官（士官）家属随军</t>
  </si>
  <si>
    <t>城镇居民回迁农村</t>
  </si>
  <si>
    <t>变更姓氏（含同时变更名字）</t>
  </si>
  <si>
    <t>变更名字</t>
  </si>
  <si>
    <t>干部出生日期更正</t>
  </si>
  <si>
    <t>其它人员出生日期更正</t>
  </si>
  <si>
    <t>变更更正民族</t>
  </si>
  <si>
    <t>变更更正性别</t>
  </si>
  <si>
    <t>增加曾用名</t>
  </si>
  <si>
    <t>中华人民共和国居民身份证变更登记</t>
  </si>
  <si>
    <t>特种行业许可证核发</t>
  </si>
  <si>
    <t>焰火燃放许可证核发</t>
  </si>
  <si>
    <t>剧毒化学品购买许可证核发</t>
  </si>
  <si>
    <t>民用爆炸物品运输许可证核发</t>
  </si>
  <si>
    <t>民用爆炸物品购买许可证</t>
  </si>
  <si>
    <t>士官、义务兵退出现役落户</t>
  </si>
  <si>
    <t>实有人口信息管理系统</t>
  </si>
  <si>
    <t>居民身份证（限山东省内居民）</t>
  </si>
  <si>
    <t>军队转业干部落户</t>
  </si>
  <si>
    <t>现役干部转改文职人员落户</t>
  </si>
  <si>
    <t>军队离退休干部（士官）移交地方安置</t>
  </si>
  <si>
    <t>跨军地改革集体转制部队退役军人落户</t>
  </si>
  <si>
    <t>退兵或开除军籍</t>
  </si>
  <si>
    <t>大中专学校招生落户</t>
  </si>
  <si>
    <t>转学、退学或开除学籍落户</t>
  </si>
  <si>
    <t>大中专学生毕业落户</t>
  </si>
  <si>
    <t>变更服务处所、学历、婚姻状况、与户主关系等</t>
  </si>
  <si>
    <t>变更户主</t>
  </si>
  <si>
    <t>其他地址登记</t>
  </si>
  <si>
    <t>户口登记项目变更更正证明</t>
  </si>
  <si>
    <t>公民身份号码更正证明（限重、错号）</t>
  </si>
  <si>
    <t>注销户口证明</t>
  </si>
  <si>
    <t>亲属关系证明</t>
  </si>
  <si>
    <t>补（换）领居民户口簿</t>
  </si>
  <si>
    <t>流动人口居住证申领</t>
  </si>
  <si>
    <t>社会福利机构收养落户</t>
  </si>
  <si>
    <t>收（寄）养</t>
  </si>
  <si>
    <t>服务处所、学历、婚姻状况、与户主关系等</t>
  </si>
  <si>
    <t>临时居民身份证</t>
  </si>
  <si>
    <t>持准迁证迁出</t>
  </si>
  <si>
    <t>大中专招生迁出</t>
  </si>
  <si>
    <t>大中专毕业迁出</t>
  </si>
  <si>
    <t>大中专转退学、开除学籍迁出</t>
  </si>
  <si>
    <t>回国（境）定居落户</t>
  </si>
  <si>
    <t>户籍证明（适用于登记项目内容变更更正、注销户口、亲属关系等）</t>
  </si>
  <si>
    <t>居住落户迁移</t>
  </si>
  <si>
    <t>居民身份证签发</t>
  </si>
  <si>
    <t>死亡注销</t>
  </si>
  <si>
    <t>港澳台居民居住证签发</t>
  </si>
  <si>
    <t>金融机构营业场所、金库安全防范设施建设方案审批及工程验收</t>
  </si>
  <si>
    <t>举办大型群众性活动安全许可</t>
  </si>
  <si>
    <t>保安员证核发</t>
  </si>
  <si>
    <t>山东保安服务监管信息系统</t>
  </si>
  <si>
    <t>公章刻制业特种行业许可证核发</t>
  </si>
  <si>
    <t>排放偶发性强烈噪声审批</t>
  </si>
  <si>
    <t>旅馆业特种行业许可证核发</t>
  </si>
  <si>
    <t>民用爆炸物品购买许可证核发</t>
  </si>
  <si>
    <t>开锁业备案</t>
  </si>
  <si>
    <t>刻制公章备案</t>
  </si>
  <si>
    <t>印章业治安管理信息系统</t>
  </si>
  <si>
    <t>普通护照签发（首次办理）</t>
  </si>
  <si>
    <t>全国公安出入境管理信息系统</t>
  </si>
  <si>
    <t>普通护照签发（换发）</t>
  </si>
  <si>
    <t>普通护照签发（补发）</t>
  </si>
  <si>
    <t>普通护照签发（失效重新申领）</t>
  </si>
  <si>
    <t>内地居民往来港澳通行证和签注（非商务类）签发（首次办理)</t>
  </si>
  <si>
    <t>内地居民往来港澳通行证和签注（非商务类）签发（换发)</t>
  </si>
  <si>
    <t>内地居民往来港澳通行证和签注（非商务类）签发（补发)</t>
  </si>
  <si>
    <t>内地居民往来港澳通行证和签注（非商务类）签发（失效重新申领)</t>
  </si>
  <si>
    <t>内地居民往来港澳通行证和签注签发（商务类）签发（首次办理)</t>
  </si>
  <si>
    <t>内地居民往来港澳通行证和签注签发（商务类）签发（换发)</t>
  </si>
  <si>
    <t>内地居民往来港澳通行证和签注签发（商务类）签发（补发)</t>
  </si>
  <si>
    <t>内地居民往来港澳通行证和签注签发（商务类）签发（失效重新申领)</t>
  </si>
  <si>
    <t>大陆居民往来台湾通行证和签注签发（首次办理）</t>
  </si>
  <si>
    <t>大陆居民往来台湾通行证和签注签发（换发）</t>
  </si>
  <si>
    <t>大陆居民往来台湾通行证和签注签发（补发）</t>
  </si>
  <si>
    <t>大陆居民往来台湾通行证和签注签发（失效重新申领）</t>
  </si>
  <si>
    <t>出入境通行证签发</t>
  </si>
  <si>
    <t>金融机构安全防范设施合格证</t>
  </si>
  <si>
    <t>特种作业操作证</t>
  </si>
  <si>
    <t>建筑施工企业安全生产许可证书</t>
  </si>
  <si>
    <t>违反国家规定，对计算机信息系统功能进行删除、修改、增加、干扰，造成计算机信息系统不能正常运行的处罚</t>
  </si>
  <si>
    <t>对故意输入计算机病毒以及其他有害数据危害计算机信息系统安全的处罚</t>
  </si>
  <si>
    <t>对个人携带易制毒化学品不符合品种、数量规定的处罚</t>
  </si>
  <si>
    <t>对易制毒化学品运输人员未全程携带运输许可证或者备案证明的处罚</t>
  </si>
  <si>
    <t>对易制毒化学品运输许可证种类不当的处罚</t>
  </si>
  <si>
    <t>对与易制毒化学品运输许可证或者备案证明载明的情况不符的处罚</t>
  </si>
  <si>
    <t>对使用现金或者实物进行易制毒品化学品交易的处罚</t>
  </si>
  <si>
    <t>对易制毒化学品丢失、被盗、被抢后未及时报告，造成严重后果的处罚</t>
  </si>
  <si>
    <t>对超出许可的品种、数量购买易制毒化学品的处罚</t>
  </si>
  <si>
    <t>对将易制毒化学品购买或运输许可证或者备案证明转借他人使用的处罚</t>
  </si>
  <si>
    <t>对超出购买许可（备案）证明的品种、数量销售易制毒化学品的处罚</t>
  </si>
  <si>
    <t>对使用他人的或者伪造、变造、失效的许可（备案）证明生产、经营、购买、运输易制毒化学品的处罚</t>
  </si>
  <si>
    <t>对伪造申请材料骗取易制毒化学品购买、运输许可证或者备案证明的处罚</t>
  </si>
  <si>
    <t>对未经许可或者备案擅自生产、经营、购买、运输易制毒化学品的处罚</t>
  </si>
  <si>
    <t>对非法生产、经营、购买、运输、走私的易制毒化学品进行扣押、没收，对有关场所进行查封</t>
  </si>
  <si>
    <t>对卖淫、嫖娼人员强制进行性病检查、强制治疗</t>
  </si>
  <si>
    <t>对吸食、注射毒品行为的处罚</t>
  </si>
  <si>
    <t>对拒不执行紧急状态下的决定、命令行为的处罚</t>
  </si>
  <si>
    <t>对阻碍执行职务行为的处罚</t>
  </si>
  <si>
    <t>对阻碍特种车辆通行行为的处罚</t>
  </si>
  <si>
    <t>对冲闯警戒带、警戒区行为的处罚</t>
  </si>
  <si>
    <t>对招摇撞骗行为的处罚</t>
  </si>
  <si>
    <t>伪造、变造、买卖公文、证件、证明文件、印章行为的处罚</t>
  </si>
  <si>
    <t>对买卖、使用伪造、变造的公文、证件、证明文件行为的处罚</t>
  </si>
  <si>
    <t>对伪造、变造、倒卖有价票证、凭证行为的处罚</t>
  </si>
  <si>
    <t>对非法以社团名义活动行为的处罚</t>
  </si>
  <si>
    <t>被撤销登记的社团继续活动的处罚</t>
  </si>
  <si>
    <t>对擅自经营需公安机关许可的行业行为的处罚</t>
  </si>
  <si>
    <t>对煽动、策划非法集会、游行、示威行为的处罚</t>
  </si>
  <si>
    <t>对不按规定登记住宿旅客信息行为的处罚</t>
  </si>
  <si>
    <t>对不制止住宿旅客带入危险物质行为的处罚</t>
  </si>
  <si>
    <t>对明知住宿旅客是犯罪嫌疑人不报告的处罚</t>
  </si>
  <si>
    <t>对将房屋出租给无身份证件人居住行为的处罚</t>
  </si>
  <si>
    <t>对不按规定登记承租人信息行为的处罚</t>
  </si>
  <si>
    <t>对明知承租人利用出租屋犯罪不报告行为的处罚</t>
  </si>
  <si>
    <t>对制造噪声干扰正常生活行为的处罚</t>
  </si>
  <si>
    <t>对违法承接典当物品行为的处罚</t>
  </si>
  <si>
    <t>对典当业工作人员发现违法犯罪嫌疑人、赃物不报告行为的处罚</t>
  </si>
  <si>
    <t>对违法收购废旧专用器材行为的处罚</t>
  </si>
  <si>
    <t>对收购赃物、有赃物嫌疑的物品处罚</t>
  </si>
  <si>
    <t>对收购国家禁止收购的其它物品的处罚</t>
  </si>
  <si>
    <t>对隐藏、转移、变卖、损毁依法扣押、查封、冻结的财物行为的处罚</t>
  </si>
  <si>
    <t>对伪造、隐匿、毁灭证据行为的处罚</t>
  </si>
  <si>
    <t>对提供虚假证言行为的处罚</t>
  </si>
  <si>
    <t>对谎报案情行为的处罚</t>
  </si>
  <si>
    <t>对窝藏、转移、代销赃物行为的处罚</t>
  </si>
  <si>
    <t>对违反监督管理规定行为的处罚</t>
  </si>
  <si>
    <t>对故意损坏文物、名胜古迹行为的处罚</t>
  </si>
  <si>
    <t>对违法实施危及文物安全活动行为的处罚</t>
  </si>
  <si>
    <t>对偷开机动车行为的处罚</t>
  </si>
  <si>
    <t>对无证驾驶、偷开航空器、机动船舶行为的处罚</t>
  </si>
  <si>
    <t>对破坏、污损坟墓行为的处罚</t>
  </si>
  <si>
    <t>对毁坏、丢弃尸骨、骨灰行为的处罚</t>
  </si>
  <si>
    <t>对违法停放尸体行为的处罚</t>
  </si>
  <si>
    <t>对卖淫行为的处罚</t>
  </si>
  <si>
    <t>对嫖娼行为的处罚</t>
  </si>
  <si>
    <t>对拉客招嫖行为的处罚</t>
  </si>
  <si>
    <t>对引诱、容留、介绍卖淫行为的处罚</t>
  </si>
  <si>
    <t>对制作、运输、复制、出售、出租淫秽物品行为的处罚</t>
  </si>
  <si>
    <t>对传播淫秽信息行为的处罚</t>
  </si>
  <si>
    <t>对组织播放淫秽音像行为的处罚</t>
  </si>
  <si>
    <t>对组织淫秽表演行为的处罚</t>
  </si>
  <si>
    <t>对进行淫秽表演行为的处罚</t>
  </si>
  <si>
    <t>参与聚众淫乱的处罚</t>
  </si>
  <si>
    <t>为淫秽活动提供条件的处罚</t>
  </si>
  <si>
    <t>对为赌博提供条件行为的处罚</t>
  </si>
  <si>
    <t>对赌博行为的处罚</t>
  </si>
  <si>
    <t>对为吸毒、赌博、卖淫、嫖娼人员通风报信行为的处罚</t>
  </si>
  <si>
    <t>对饲养动物干扰正常生活行为的处罚</t>
  </si>
  <si>
    <t>对放任动物恐吓他人行为的处罚</t>
  </si>
  <si>
    <t>对容留他人吸食、注射毒品或者介绍买卖毒品的处罚</t>
  </si>
  <si>
    <t>对非法种植毒品原植物行为的处罚</t>
  </si>
  <si>
    <t>对教唆、引诱、欺骗吸毒行为的处罚</t>
  </si>
  <si>
    <t>违反运输许可事项的处罚</t>
  </si>
  <si>
    <t>未随车携带《烟花爆竹道路运输许可证》的处罚</t>
  </si>
  <si>
    <t>运输车辆没有悬挂或者安装符合国家标准的易燃易爆危险物品警示标志的处罚</t>
  </si>
  <si>
    <t>烟花爆竹的装载不符合国家有关标准和规范的处罚</t>
  </si>
  <si>
    <t>装载烟花爆竹的车厢载人的处罚</t>
  </si>
  <si>
    <t>超过危险物品运输车辆规定时速行驶的处罚</t>
  </si>
  <si>
    <t>运输车辆途中经停没有专人看守的处罚</t>
  </si>
  <si>
    <t>运达目的地后，未按规定时间将《烟花爆竹道路运输许可证》交回发证机关核销的处罚</t>
  </si>
  <si>
    <t>对携带烟花爆竹搭乘公共交通工具、邮寄烟花爆竹以及在托运的行李、邮件中夹带烟花爆竹的处罚</t>
  </si>
  <si>
    <t>对未经许可举办焰火晚会以及其他大型焰火燃放活动，或者焰火晚会以及其他大型焰火燃放活动燃放作业单位和作业人员违反焰火燃放安全规程、燃放作业方案进行燃放作业的处罚</t>
  </si>
  <si>
    <t>在禁止燃放烟花爆竹的时间、地点燃放烟花爆竹，或者以危害公共安全和人身、财产安全的方式燃放烟花爆竹的处罚</t>
  </si>
  <si>
    <t>对非法举行集会、游行、示威或者在集会、游行、示威进行中出现危害公共安全或者严重破坏社会秩序情况的处罚</t>
  </si>
  <si>
    <t>对未依照规定申请或者申请未获许可举行集会、游行、示威的处罚</t>
  </si>
  <si>
    <t>对未按照主管机关许可的目的、方式、标语、口号、起止时间、地点、路线进行集会、游行、示威，不听制止的处罚</t>
  </si>
  <si>
    <t>对扰乱、冲击或者以其他方法破坏依法举行的集会、游行、示威的处罚</t>
  </si>
  <si>
    <t>对公民在本人居住地以外的城市发动、组织当地公民的集会、游行、示威的处罚</t>
  </si>
  <si>
    <t>对未在经营场所人员密集区的显著位置设立禁毒警示标识、未对从业人员进行培训的处罚</t>
  </si>
  <si>
    <t>对违反娱乐场所管理规定行为的处罚</t>
  </si>
  <si>
    <t>对违反印章管理规定的处罚</t>
  </si>
  <si>
    <t>对非法制造、销售、携带和私自保存管制范围刀具的处罚</t>
  </si>
  <si>
    <t>对违反流动人口管理行为的处罚</t>
  </si>
  <si>
    <t>对违反居民身份证管理行为的处罚</t>
  </si>
  <si>
    <t>对旅馆业等单位和直接负责人对发生在本单位的卖淫嫖娼活动放任不管的处罚</t>
  </si>
  <si>
    <t>对违反运输枪支安全管理规定行为的处罚</t>
  </si>
  <si>
    <t>对违反枪支管理规定出租、出借枪支行为的处罚</t>
  </si>
  <si>
    <t>未按照规定的技术标准制造民用枪支的处罚</t>
  </si>
  <si>
    <t>在禁止携带枪支的区域、场所携带枪支的处罚</t>
  </si>
  <si>
    <t>不上缴报废枪支的处罚</t>
  </si>
  <si>
    <t>枪支被盗、被抢或者丢失，不及时报告</t>
  </si>
  <si>
    <t>制造、销售仿真枪的处罚</t>
  </si>
  <si>
    <t>违反枪支管理规定，出租、出借枪支的处罚</t>
  </si>
  <si>
    <t>未经许可购买、运输民用爆炸物品或者从事爆破作业</t>
  </si>
  <si>
    <t>未按照规定对民用爆炸物品做出警示标识、登记标识或者未对雷管编码打号的处罚</t>
  </si>
  <si>
    <t>超出购买许可的品种、数量购买民用爆炸物品的处罚</t>
  </si>
  <si>
    <t>使用现金或者实物进行民用爆炸物品交易的处罚</t>
  </si>
  <si>
    <t>未按照规定保存购买单位的许可证、银行账户转账凭证、经办人的身份证明复印件的处罚</t>
  </si>
  <si>
    <t>销售、购买、进出口民用爆炸物品，未按照规定向公安机关备案的处罚</t>
  </si>
  <si>
    <t>未按照规定建立民用爆炸物品登记制度，如实将本单位生产、销售、购买、运输、储存、使用民用爆炸物品的品种、数量和流向信息输入计算机系统的处罚</t>
  </si>
  <si>
    <t>未按照规定将《民用爆炸物品运输许可证》交回发证机关核销的处罚</t>
  </si>
  <si>
    <t>对未携带《民用爆炸物品运输许可证》的处罚</t>
  </si>
  <si>
    <t>经由道路运输民用爆炸物品，违反有关标准和规范混装民用爆炸物品的处罚</t>
  </si>
  <si>
    <t>经由道路运输民用爆炸物品，运输车辆未按照规定悬挂或者安装符合国家标准的易燃易爆危险物品警示标志的处罚</t>
  </si>
  <si>
    <t>经由道路运输民用爆炸物品，未按照规定的路线行驶，途中经停没有专人看守或者在许可以外的地点经停的处罚</t>
  </si>
  <si>
    <t>经由道路运输民用爆炸物品，装载民用爆炸物品的车厢载人的处罚</t>
  </si>
  <si>
    <t>经由道路运输民用爆炸物品，出现危险情况未立即采取必要的应急处置措施、报告当地公安机关的处罚</t>
  </si>
  <si>
    <t>爆破作业单位未按照其资质等级从事爆破作业的处罚</t>
  </si>
  <si>
    <t>营业性爆破作业单位跨省、自治区、直辖市行政区域实施爆破作业，未按照规定事先向爆破作业所在地的县级人民政府公安机关报告的处罚</t>
  </si>
  <si>
    <t>爆破作业单位未按照规定建立民用爆炸物品领取登记制度、保存领取登记记录的处罚</t>
  </si>
  <si>
    <t>违反国家有关标准和规范实施爆破作业的处罚</t>
  </si>
  <si>
    <t>违反安全管理制度，致使民用爆炸物品丢失、被盗、被抢的处罚</t>
  </si>
  <si>
    <t>民用爆炸物品丢失、被盗、被抢，未按照规定向当地公安机关报告或者故意隐瞒不报的处罚</t>
  </si>
  <si>
    <t>转让、出借、转借、抵押、赠送民用爆炸物品的处罚</t>
  </si>
  <si>
    <t>携带民用爆炸物品搭乘公共交通工具或者进入公共场所，邮寄或者在托运的货物、行李、包裹、邮件中夹带民用爆炸物品的处罚</t>
  </si>
  <si>
    <t>对民用爆炸物品从业单位投资人未履行安全管理责任导致发生重大事故的处罚</t>
  </si>
  <si>
    <t>经由道路运输民用爆炸物品，违反运输许可事项的处罚</t>
  </si>
  <si>
    <t>对组织、胁迫、诱骗进行恐怖、残忍表演行为的处罚</t>
  </si>
  <si>
    <t>对强迫劳动行为的处罚</t>
  </si>
  <si>
    <t>对非法限制人身自由行为的处罚</t>
  </si>
  <si>
    <t>对非法侵入住宅行为的处罚</t>
  </si>
  <si>
    <t>对非法搜查身体行为的处罚</t>
  </si>
  <si>
    <t>对胁迫、诱骗、利用他人乞讨行为的处罚</t>
  </si>
  <si>
    <t>对以滋扰他人的方式乞讨行为的处罚</t>
  </si>
  <si>
    <t>对威胁人身安全行为的处罚</t>
  </si>
  <si>
    <t>对侮辱行为的处罚</t>
  </si>
  <si>
    <t>对诽谤行为的处罚</t>
  </si>
  <si>
    <t>对诬告陷害行为的处罚</t>
  </si>
  <si>
    <t>对威胁、侮辱、殴打、打击报复证人及其近亲属行为的处罚</t>
  </si>
  <si>
    <t>对发送信息干扰正常生活行为的处罚</t>
  </si>
  <si>
    <t>对侵犯隐私行为的处罚</t>
  </si>
  <si>
    <t>对殴打他人行为的处罚</t>
  </si>
  <si>
    <t>对故意伤害行为的处罚</t>
  </si>
  <si>
    <t>对猥亵行为的处罚</t>
  </si>
  <si>
    <t>对在公共场所故意裸露身体行为的处罚</t>
  </si>
  <si>
    <t>对虐待行为的处罚</t>
  </si>
  <si>
    <t>对遗弃行为的处罚</t>
  </si>
  <si>
    <t>对强迫交易行为的处罚</t>
  </si>
  <si>
    <t>对煽动民族仇恨、民族歧视行为的处罚</t>
  </si>
  <si>
    <t>对刊载民族歧视、侮辱内容行为的处罚</t>
  </si>
  <si>
    <t>对冒领、隐匿、毁弃、私自开拆、非法检查他人邮件行为的处罚</t>
  </si>
  <si>
    <t>对盗窃行为的处罚</t>
  </si>
  <si>
    <t>对诈骗行为的处罚</t>
  </si>
  <si>
    <t>对哄抢行为的处罚</t>
  </si>
  <si>
    <t>对抢夺行为的处罚</t>
  </si>
  <si>
    <t>对敲诈勒索行为的处罚</t>
  </si>
  <si>
    <t>对故意损毁财物行为的处罚</t>
  </si>
  <si>
    <t>对非法制造、买卖、储存、运输、邮寄、携带、使用、提供、处置危险物质行为的处罚</t>
  </si>
  <si>
    <t>对危险物质被盗、被抢、丢失后不按规定报告行为的处罚</t>
  </si>
  <si>
    <t>对非法携带枪支、弹药、管制器具行为的处罚</t>
  </si>
  <si>
    <t>对盗窃、损毁公共设施行为的处罚</t>
  </si>
  <si>
    <t>对故意损毁、移动道路施工安全防护设施行为的处罚</t>
  </si>
  <si>
    <t>对盗窃、损毁路面公共设施行为的处罚</t>
  </si>
  <si>
    <t>对违反规定举办大型活动行为的处罚</t>
  </si>
  <si>
    <t>对公共场所经营管理人员违反安全规定行为的处罚</t>
  </si>
  <si>
    <t>对扰乱单位秩序行为的处罚</t>
  </si>
  <si>
    <t>对扰乱公共场所秩序行为的处罚</t>
  </si>
  <si>
    <t>对扰乱公共交通工具上的秩序行为的处罚</t>
  </si>
  <si>
    <t>对妨碍交通工具正常行驶行为的处罚</t>
  </si>
  <si>
    <t>对破坏选举秩序行为的处罚</t>
  </si>
  <si>
    <t>对聚众扰乱单位秩序行为的处罚</t>
  </si>
  <si>
    <t>对聚众行扰乱公共场所秩序为的处罚</t>
  </si>
  <si>
    <t>对聚众扰乱公共交通工具上的秩序行为的处罚</t>
  </si>
  <si>
    <t>对聚众妨碍交通工具正常行驶行为的处罚</t>
  </si>
  <si>
    <t>对聚众破坏选举秩序行为的处罚</t>
  </si>
  <si>
    <t>对强行进入大型活动场内行为的处罚</t>
  </si>
  <si>
    <t>对违规在大型活动场内燃放物品行为的处罚</t>
  </si>
  <si>
    <t>对在大型活动场内展示侮辱性物品行为的处罚</t>
  </si>
  <si>
    <t>对围攻大型活动工作人员行为的处罚</t>
  </si>
  <si>
    <t>对向大型活动场内投掷杂物行为的处罚</t>
  </si>
  <si>
    <t>对其他扰乱大型活动秩序行为的处罚</t>
  </si>
  <si>
    <t>对虚构事实扰乱公共秩序行为的处罚</t>
  </si>
  <si>
    <t>对投放虚假危险物质扰乱公共秩序行为的处罚</t>
  </si>
  <si>
    <t>对扬言实施放火、爆炸、投放危险物质扰乱公共秩序行为的处罚</t>
  </si>
  <si>
    <t>对寻衅滋事行为的处罚</t>
  </si>
  <si>
    <t>对故意干扰无线电业务正常进行的处罚</t>
  </si>
  <si>
    <t>对拒不消除对无线电台（站）的有害干扰的处罚</t>
  </si>
  <si>
    <t>对非法侵入计算机信息系统行为的处罚</t>
  </si>
  <si>
    <t>对非法改变计算机信息系统功能行为的处罚</t>
  </si>
  <si>
    <t>对非法改变计算机信息系统数据和应用程序行为的处罚</t>
  </si>
  <si>
    <t>对故意制作、传播计算机破坏性程序行为的处罚</t>
  </si>
  <si>
    <t>对实施强制穿戴宣扬恐怖主义、极端主义服饰标志行为的处罚</t>
  </si>
  <si>
    <t>对实施拒绝提供恐怖活动、极端主义犯罪证据行为的处罚</t>
  </si>
  <si>
    <t>对实施窝藏、包庇恐怖活动、极端主义犯罪人员行为的处罚</t>
  </si>
  <si>
    <t>对实施制作、传播、非法持有宣扬恐怖主义、极端主义行为物品的处罚</t>
  </si>
  <si>
    <t>对实施宣扬恐怖主义、极端主义或者煽动实施恐怖主义、极端主义行为的处罚</t>
  </si>
  <si>
    <t>对实施编造、传播虚假恐怖事件信息行为的处罚</t>
  </si>
  <si>
    <t>对实施阻碍反恐工作行为的处罚</t>
  </si>
  <si>
    <t>对实施拒不配合反恐工作行为的处罚</t>
  </si>
  <si>
    <t>在突发事件期间，散布谣言、哄抬物价、欺骗消费者，扰乱社会秩序、市场秩序。</t>
  </si>
  <si>
    <t>散布谣言，谎报险情、疫情、警情或者以其他方法故意扰乱公共秩序。</t>
  </si>
  <si>
    <t>对未经批准排放偶发性强烈噪声行为的处罚</t>
  </si>
  <si>
    <t>对使用高音喇叭或者通过其他高噪声的方式招揽顾客，或者擅自使用车载高音喇叭巡回播放行为的处罚</t>
  </si>
  <si>
    <t>对进行严重干扰周围居民生活的行为的处罚</t>
  </si>
  <si>
    <t>对违反人民币管理使用的违法行为的处罚</t>
  </si>
  <si>
    <t>对伪造、变造、出售出入境证件的处罚</t>
  </si>
  <si>
    <t>对实施帮助恐怖活动、极端主义活动行为的处罚</t>
  </si>
  <si>
    <t>对实施未经批准报道、传播反恐应对处置现场情况行为的处罚</t>
  </si>
  <si>
    <t>对经营、购买、运输单位或者个人拒不接受公安机关监督检查的处罚</t>
  </si>
  <si>
    <t>对生产、经营单位不如实或者不按时报告年度经销和库存情况的处罚</t>
  </si>
  <si>
    <t>对销售、购买单位不按规定保存交易记录或者不如实、不及时向公安机关备案销售情况的处罚</t>
  </si>
  <si>
    <t>对未经许可或者备案擅自运输的处罚</t>
  </si>
  <si>
    <t>对向无购买许可（备案）证明的单位或者个人销售的处罚</t>
  </si>
  <si>
    <t>对麻醉药品、精神药品流入非法渠道行为的处罚</t>
  </si>
  <si>
    <t>对实施违反约束措施行为的处罚</t>
  </si>
  <si>
    <t>对实施违反规定报道、传播、发布恐怖事件信息行为的处罚</t>
  </si>
  <si>
    <t>对未制定防范和应对处置恐怖活动的预案、措施的处罚</t>
  </si>
  <si>
    <t>实施未立即冻结涉恐资产行为的处罚</t>
  </si>
  <si>
    <t>对在作战工程安全保护范围内开山采石、采矿、爆破、采伐林木的处罚</t>
  </si>
  <si>
    <t>对扰乱军事禁区、军事管理区的管理秩序的处罚</t>
  </si>
  <si>
    <t>对违反中小学幼儿园安全管理规定行为的处罚</t>
  </si>
  <si>
    <t>对破坏管道设施或者盗抢石油、天然气的处罚</t>
  </si>
  <si>
    <t>对违反营业性演出管理规定行为的处罚</t>
  </si>
  <si>
    <t>对损坏、危及文物安全行为的处罚</t>
  </si>
  <si>
    <t>未按规定进行再生资源回收从业备案</t>
  </si>
  <si>
    <t>未按规定保存回收生产性废旧金属登记资料</t>
  </si>
  <si>
    <t>再生资源回收经营中发现赃物、有赃物嫌疑物品不报</t>
  </si>
  <si>
    <t>对违反有关法律、行政法规规定邮寄放射性物品的处罚</t>
  </si>
  <si>
    <t>对违反射击竞技体育运动管理规定的处罚</t>
  </si>
  <si>
    <t>对生产经营单位主要负责人在本单位发生重大生产安全事故时有关违法行为的处罚</t>
  </si>
  <si>
    <t>对违反印刷业管理规定的处罚</t>
  </si>
  <si>
    <t>典当行收当依法被查封、扣押或者已经被采取其他保全措施的财产的处罚</t>
  </si>
  <si>
    <t>典当行收当赃物和来源不明的物品</t>
  </si>
  <si>
    <t>典当行收当易燃、易爆、剧毒、放射性物品及其容器的处罚</t>
  </si>
  <si>
    <t>典当行收当管制刀具，枪支、弹药，军、警用标志、制式服装和器械的处罚</t>
  </si>
  <si>
    <t>典当行收当国家机关公文、印章及其管理的财物的处罚</t>
  </si>
  <si>
    <t>典当行收当国家机关核发的除物权证书以外的证照及有效身份证件的处罚</t>
  </si>
  <si>
    <t>对典当行收当当户没有所有权或者未能依法取得处分权的财产的处罚</t>
  </si>
  <si>
    <t>对典当行收当法律、法规及国家有关规定禁止流通的自然资源或者其他财物的处罚</t>
  </si>
  <si>
    <t>对典当行未查验当户有关证明材料的处罚</t>
  </si>
  <si>
    <t>对典当行未如实记录和向公安机关报备所统计当物、当户信息有关行为的处罚</t>
  </si>
  <si>
    <t>对典当行未及时向公安机关报告通报协查的人员、赃物有关行为的处罚</t>
  </si>
  <si>
    <t>对企业事业单位存在治安隐患、逾期不整改的处罚</t>
  </si>
  <si>
    <t>对金融机构营业场所、金库安全防范设施建设方案未经批准擅自施工的处罚</t>
  </si>
  <si>
    <t>对金融机构营业场所、金库安全防范设施建设工程未经验收即投入使用的处罚</t>
  </si>
  <si>
    <t>对擅自变更大型群众性活动的时间、地点、内容或者擅自扩大大型群众性活动的举办规模的行为的处罚</t>
  </si>
  <si>
    <t>对未经公安机关安全许可的大型群众性活动的行为的处罚</t>
  </si>
  <si>
    <t>对承办者或者大型群众性活动场所管理者违反本条例规定致使发生重大伤亡事故、治安案件或者造成其他严重后果的行为的处罚</t>
  </si>
  <si>
    <t>对在大型群众性活动举办过程中发生公共安全事故，安全责任人不立即启动应急救援预案或者不立即向公安机关报告的行为的处罚</t>
  </si>
  <si>
    <t>对违反保安服务管理规定行为的处罚</t>
  </si>
  <si>
    <t>对担保人不履行担保义务致使被担保人逃避行政拘留处罚执行的处罚</t>
  </si>
  <si>
    <t>对非法排污污染环境行为的处罚</t>
  </si>
  <si>
    <t>对用非食品原料生产食品等行为的行政处罚</t>
  </si>
  <si>
    <t>对在废旧金属收购业中协助公安机关查获违法犯罪分子的奖励</t>
  </si>
  <si>
    <t>对未按规定报告出租、转让场所及设备相关信息的处罚</t>
  </si>
  <si>
    <t>流动人口登记和居住证颁发</t>
  </si>
  <si>
    <t>山东省实有人口信息管理系统</t>
  </si>
  <si>
    <t>民用爆炸物品生产企业、销售企业备案</t>
  </si>
  <si>
    <t>民用爆炸物品信息管理系统</t>
  </si>
  <si>
    <t>民用爆炸物品销售、购买备案</t>
  </si>
  <si>
    <t>剧毒化学品、易制爆危险化学品购销情况备案</t>
  </si>
  <si>
    <t>山东省公安机关危险化学品信息管理系统</t>
  </si>
  <si>
    <t>民用爆炸物品进出口备案</t>
  </si>
  <si>
    <t>爆破作业单位备案</t>
  </si>
  <si>
    <t>爆破作业合同备案</t>
  </si>
  <si>
    <t>娱乐场所备案</t>
  </si>
  <si>
    <t>对保安从业单位、保安培训单位开展活动情况的监督检查</t>
  </si>
  <si>
    <t>对焰火晚会以及其他大型焰火燃放活动的监督检查</t>
  </si>
  <si>
    <t>全国烟花爆竹流向管理信息系统</t>
  </si>
  <si>
    <t>废旧金属收购业备案</t>
  </si>
  <si>
    <t>对举报违反民用爆炸物品安全管理规定行为的奖励</t>
  </si>
  <si>
    <t>临时搭乘火车、长途汽车、入住旅馆和参加考试</t>
  </si>
  <si>
    <t>经营第三类非药品类易制毒化学品备案</t>
  </si>
  <si>
    <t xml:space="preserve">政务服务云平台 </t>
  </si>
  <si>
    <t>危险化学品经营许可证</t>
  </si>
  <si>
    <t>威海市公积金中心经区管理部</t>
  </si>
  <si>
    <t>与本市单位终止劳动关系未再就业两年以上的提取住房公积金</t>
  </si>
  <si>
    <t>核心业务系统</t>
  </si>
  <si>
    <t>个人公积金贷款提前还清</t>
  </si>
  <si>
    <t>个人手机号码绑定</t>
  </si>
  <si>
    <t>个人缴存贷款信息查询</t>
  </si>
  <si>
    <t>个人银行卡绑定</t>
  </si>
  <si>
    <t>住房公积金个人同城转移</t>
  </si>
  <si>
    <t>住房公积金个人异地转移</t>
  </si>
  <si>
    <t>住房公积金个人账户信息变更</t>
  </si>
  <si>
    <t>住房公积金个人账户启封</t>
  </si>
  <si>
    <t>住房公积金个人账户封存</t>
  </si>
  <si>
    <t>住房公积金个人账户设立</t>
  </si>
  <si>
    <t>住房公积金单位缴存登记</t>
  </si>
  <si>
    <t>住房公积金单位缴存登记信息变更</t>
  </si>
  <si>
    <t>住房公积金单位缴存登记注销</t>
  </si>
  <si>
    <t>住房公积金汇缴</t>
  </si>
  <si>
    <t>住房公积金缴存基数调整</t>
  </si>
  <si>
    <t>住房公积金缴存比例调整</t>
  </si>
  <si>
    <t>住房公积金补缴</t>
  </si>
  <si>
    <t>偿还住房公积金贷款提取</t>
  </si>
  <si>
    <t>偿还购房贷款本息提取住房公积金</t>
  </si>
  <si>
    <t>公积金异地转移接续</t>
  </si>
  <si>
    <t>出境定居提取住房公积金</t>
  </si>
  <si>
    <t>大修自住住房提取住房公积金</t>
  </si>
  <si>
    <t>完全丧失劳动能力，并与单位终止劳动关系提取住房公积金</t>
  </si>
  <si>
    <t>建造、翻建、大修自住住房公积金贷款</t>
  </si>
  <si>
    <t>建造自住住房提取住房公积金</t>
  </si>
  <si>
    <t>开具公积金贷款结清证明</t>
  </si>
  <si>
    <t>开具职工住房公积金缴存证明</t>
  </si>
  <si>
    <t>异地购房提取</t>
  </si>
  <si>
    <t>异地购房贷款</t>
  </si>
  <si>
    <t>提前偿还住房公积金贷款</t>
  </si>
  <si>
    <t>既有住宅增设电梯提取住房公积金</t>
  </si>
  <si>
    <t>期房变现置换</t>
  </si>
  <si>
    <t>死亡或被宣告死亡提取住房公积金</t>
  </si>
  <si>
    <t>确有困难的单位缓缴</t>
  </si>
  <si>
    <t>确有困难的单位降低缴存比例</t>
  </si>
  <si>
    <t>离退休提取住房公积金</t>
  </si>
  <si>
    <t>租赁公共租赁住房提取住房公积金</t>
  </si>
  <si>
    <t>租赁自住住房提取住房公积金</t>
  </si>
  <si>
    <t>翻建自住住房提取住房公积金</t>
  </si>
  <si>
    <t>购买再交易自住住房公积金贷款</t>
  </si>
  <si>
    <t>购买再交易自住住房提取住房公积金</t>
  </si>
  <si>
    <t>购买拆迁安置自住住房公积金贷款</t>
  </si>
  <si>
    <t>购买拆迁安置自住住房提取住房公积金</t>
  </si>
  <si>
    <t>购买新建自住住房公积金贷款</t>
  </si>
  <si>
    <t>购买新建自住住房提取住房公积金</t>
  </si>
  <si>
    <t>贷款期限变更</t>
  </si>
  <si>
    <t>还款方式变更</t>
  </si>
  <si>
    <t>还款账户变更</t>
  </si>
  <si>
    <t>非本市户籍职工与本市单位终止劳动关系，账户封存满半年提取住房公积金</t>
  </si>
  <si>
    <t>威海经济技术开发区教育体育服务中心</t>
  </si>
  <si>
    <t>学生申诉处理</t>
  </si>
  <si>
    <t>师范类毕业生就业手续办理</t>
  </si>
  <si>
    <t>就业报到证</t>
  </si>
  <si>
    <t>普通中小学学生学籍管理</t>
  </si>
  <si>
    <t>对为幼儿园工作作出突出贡献的组织和个人的奖励和表彰</t>
  </si>
  <si>
    <t>对学生的奖励</t>
  </si>
  <si>
    <t>对在学校安全工作中做出显著成绩的单位和个人的奖励和表彰</t>
  </si>
  <si>
    <t>对在学校体育工作中成绩显著的单位和个人的奖励和表彰</t>
  </si>
  <si>
    <t>对在学校卫生工作中成绩显著的单位和个人的奖励和表彰</t>
  </si>
  <si>
    <t>依申请政府信息公开</t>
  </si>
  <si>
    <t>中小学入学报名（学校服务范围内）</t>
  </si>
  <si>
    <t>中小学招生入学服务平台</t>
  </si>
  <si>
    <t>居住证</t>
  </si>
  <si>
    <t>出生医学证明</t>
  </si>
  <si>
    <t>不动产登记信息查询证明</t>
  </si>
  <si>
    <t>政府信息公开</t>
  </si>
  <si>
    <t>环境违法行为举报</t>
  </si>
  <si>
    <t>对核与辐射环境执法检查</t>
  </si>
  <si>
    <t>环境执法检查</t>
  </si>
  <si>
    <t>威海市水务集团有限公司经区分公司</t>
  </si>
  <si>
    <t>更改用水性质</t>
  </si>
  <si>
    <t>威海供水客户服务管理平台</t>
  </si>
  <si>
    <t>用水拆表销户</t>
  </si>
  <si>
    <t>用水暂停和恢复</t>
  </si>
  <si>
    <t>申请多人口用水</t>
  </si>
  <si>
    <t>更名过户</t>
  </si>
  <si>
    <t>2016年9月28日以后</t>
  </si>
  <si>
    <t>供水报装</t>
  </si>
  <si>
    <t>排水报装</t>
  </si>
  <si>
    <t>医疗纠纷行政调解</t>
  </si>
  <si>
    <t>严重精神障碍患者免费救治</t>
  </si>
  <si>
    <t>电子化注册（医疗机构版）</t>
  </si>
  <si>
    <t>病案复印</t>
  </si>
  <si>
    <t>发放山东省预防接种单位资质证书</t>
  </si>
  <si>
    <t>居民健康档案</t>
  </si>
  <si>
    <t>健康教育</t>
  </si>
  <si>
    <t>对集中式供水单位安排未取得体检合格证的人员从事直接供、管水工作或安排患有有碍饮用水卫生疾病的或病原携带者从事直接供、管水工作的监督检查</t>
  </si>
  <si>
    <t>涉及饮用水卫生安全产品卫生许可批件</t>
  </si>
  <si>
    <t>对新建、改建、扩建的饮用水供水项目未经卫生行政部门参加选址、设计审查和竣工验收而擅自供水的监督检查</t>
  </si>
  <si>
    <t>对供水单位供应的饮用水不符合国家规定的生活饮用水卫生标准的监督检查</t>
  </si>
  <si>
    <t>对生产或者销售无卫生许可批准文件的涉及饮用水卫生安全的产品的监督检查</t>
  </si>
  <si>
    <t>对从事母婴保健工作的人员进行胎儿性别鉴定行为的监管</t>
  </si>
  <si>
    <t xml:space="preserve"> 行政监管</t>
  </si>
  <si>
    <t>母婴保健技术服务执业许可证</t>
  </si>
  <si>
    <t>对从事母婴保健技术服务的人员出具虚假医学证明文件行为的监管</t>
  </si>
  <si>
    <t>对未取得产前诊断类母婴保健技术考核合格证书的个人，擅自从事产前诊断或超越许可范围行为的监管</t>
  </si>
  <si>
    <t>对医疗卫生机构未按照规定对感染艾滋病病毒的孕产妇及其婴儿提供预防艾滋病母婴传播技术指导行为的监管</t>
  </si>
  <si>
    <t xml:space="preserve">母婴保健技术服务执业许可证
</t>
  </si>
  <si>
    <t xml:space="preserve">2021年12月1日以后的数据
</t>
  </si>
  <si>
    <t>对于托育机构的监督检查</t>
  </si>
  <si>
    <t>职称证书（含山东省高级职称证书、山东省中级职称证书、山东省初级职称证书）</t>
  </si>
  <si>
    <t>免费用血申请</t>
  </si>
  <si>
    <t>对于洗浴行业的监督检查</t>
  </si>
  <si>
    <t>卫生许可证</t>
  </si>
  <si>
    <t>对于美容美发行业的监督检查</t>
  </si>
  <si>
    <t>对于住宿行业的监督检查</t>
  </si>
  <si>
    <t>对现制现售饮用水的监督检查</t>
  </si>
  <si>
    <t>对能提供放射诊疗医疗机构的监督检查</t>
  </si>
  <si>
    <t>放射诊疗许可证</t>
  </si>
  <si>
    <t>威海市自然资源和规划局经区管理办公室</t>
  </si>
  <si>
    <t>建设工程竣工规划核实</t>
  </si>
  <si>
    <t>土地开发复垦及土地综合整治项目的审核验收</t>
  </si>
  <si>
    <t>对耕地保护责任目标落实情况的检查</t>
  </si>
  <si>
    <t>对土地复垦活动的检查　　</t>
  </si>
  <si>
    <t>对土地整治工作项目的监督管理的检查　　</t>
  </si>
  <si>
    <t>对永久基本农田保护情况的检查　　</t>
  </si>
  <si>
    <t>对在耕地保护目标责任制考核和基本农田保护工作中取得显著成绩的单位和个人给予奖励</t>
  </si>
  <si>
    <t>矿产资源勘查、开采的监督管理</t>
  </si>
  <si>
    <t>矿山地质环境监测监督</t>
  </si>
  <si>
    <t>矿山地质环境保护与治理恢复义务情况的监督检查</t>
  </si>
  <si>
    <t>地质灾害气象风险预警预报</t>
  </si>
  <si>
    <t>地质环境监测监督</t>
  </si>
  <si>
    <t>地质灾害防治工作监督</t>
  </si>
  <si>
    <t>测绘项目登记</t>
  </si>
  <si>
    <t>测绘资质证书</t>
  </si>
  <si>
    <t>测绘作业证</t>
  </si>
  <si>
    <t>乡村建设规划许可证</t>
  </si>
  <si>
    <t>2019年11月1日之后的数据</t>
  </si>
  <si>
    <t>探矿权人与采矿权人对勘查作业区范围和矿区范围争议裁决</t>
  </si>
  <si>
    <t>行政裁决</t>
  </si>
  <si>
    <t>矿产资源勘查许可证</t>
  </si>
  <si>
    <t>2021年1月1日以后的数据</t>
  </si>
  <si>
    <t>探矿权人之间对勘查范围争议裁决</t>
  </si>
  <si>
    <t>中共威海市委经济技术开发区工作委员会党群工作部</t>
  </si>
  <si>
    <t>未满十八周岁的公民民族成分变更</t>
  </si>
  <si>
    <t>年满十八周岁的公民民族成份变更</t>
  </si>
  <si>
    <t>归侨侨眷身份认定</t>
  </si>
  <si>
    <t>“三侨”考生身份确认</t>
  </si>
  <si>
    <t>中国广电山东网络有限公司威海经技区分公司</t>
  </si>
  <si>
    <t>企业、宾馆、酒店、福利院等机构或者单位办理集团用户开户</t>
  </si>
  <si>
    <t>中国广电山东网络有限公司运营支撑系统</t>
  </si>
  <si>
    <t>优抚对象--五保户</t>
  </si>
  <si>
    <t>优抚对象--低保户</t>
  </si>
  <si>
    <t>优抚对象--城市三无人员</t>
  </si>
  <si>
    <t>优抚对象--残疾人</t>
  </si>
  <si>
    <t>优抚对象--退役军人办理</t>
  </si>
  <si>
    <t>固网开户</t>
  </si>
  <si>
    <t>固网报停</t>
  </si>
  <si>
    <t>固网迁移</t>
  </si>
  <si>
    <t>固网过户</t>
  </si>
  <si>
    <t>固网销户</t>
  </si>
  <si>
    <t>政府机关、事业单位、学校等无营业执照的单位办理集团用户</t>
  </si>
  <si>
    <t>特殊人员优惠-医生证</t>
  </si>
  <si>
    <t>特殊人员优惠-学生证</t>
  </si>
  <si>
    <t>特殊人员优惠-志愿者证</t>
  </si>
  <si>
    <t>特殊人员优惠-教师证</t>
  </si>
  <si>
    <t>特殊人员优惠-海贝积分</t>
  </si>
  <si>
    <t>中国联通有限公司威海经济技术开发区分公司</t>
  </si>
  <si>
    <t>服务密码重置/服务密码找回</t>
  </si>
  <si>
    <t>中国联通CBSS支撑系统</t>
  </si>
  <si>
    <t>宽带新装（下单）</t>
  </si>
  <si>
    <t>移网停机保号</t>
  </si>
  <si>
    <t>移网停机保号复机</t>
  </si>
  <si>
    <t>移网后付费挂失</t>
  </si>
  <si>
    <t>移网后付费解挂</t>
  </si>
  <si>
    <t>服务密码变更</t>
  </si>
  <si>
    <t>补换卡</t>
  </si>
  <si>
    <t>融合新装（不含移网和固话开户）</t>
  </si>
  <si>
    <t>积分兑换</t>
  </si>
  <si>
    <t>SP查询/退订/订购</t>
  </si>
  <si>
    <t>固网停机保号</t>
  </si>
  <si>
    <t>固网停机保号复机</t>
  </si>
  <si>
    <t>移网产品/服务变更（含订购流量包等）</t>
  </si>
  <si>
    <t>固网移机</t>
  </si>
  <si>
    <t>固网产品属性变更</t>
  </si>
  <si>
    <t>融合业务办理</t>
  </si>
  <si>
    <t>移网合约计划取消</t>
  </si>
  <si>
    <t>固网协约计划解约</t>
  </si>
  <si>
    <t>营销活动返销</t>
  </si>
  <si>
    <t>局方开机</t>
  </si>
  <si>
    <t>中国移动通信集团山东有限公司威海分公司经区营业部</t>
  </si>
  <si>
    <t>中国移动业务支撑系统</t>
  </si>
  <si>
    <t>威海经济技术开发区社会事业局</t>
  </si>
  <si>
    <t>单位就业转失业人员失业登记</t>
  </si>
  <si>
    <t>特困人员供养给付</t>
  </si>
  <si>
    <t>中国渔政管理指挥系统</t>
  </si>
  <si>
    <t>城乡居民最低生活保障金给付</t>
  </si>
  <si>
    <t>临时救助给付</t>
  </si>
  <si>
    <t>初次申领拖拉机和联合收割机驾驶证</t>
  </si>
  <si>
    <t>拖拉机和联合收割机临时行驶号牌核发</t>
  </si>
  <si>
    <t>拖拉机和联合收割机变更登记</t>
  </si>
  <si>
    <t>拖拉机和联合收割机抵押登记</t>
  </si>
  <si>
    <t>拖拉机和联合收割机注册登记</t>
  </si>
  <si>
    <t>拖拉机和联合收割机注销登记</t>
  </si>
  <si>
    <t>拖拉机和联合收割机补领、换领牌证和更正</t>
  </si>
  <si>
    <t>拖拉机和联合收割机转移登记</t>
  </si>
  <si>
    <t>拖拉机和联合收割机驾驶证增加准驾机型</t>
  </si>
  <si>
    <t>拖拉机和联合收割机驾驶证恢复驾驶资格</t>
  </si>
  <si>
    <t>拖拉机和联合收割机驾驶证换证</t>
  </si>
  <si>
    <t>拖拉机和联合收割机驾驶证档案记载事项更正</t>
  </si>
  <si>
    <t>拖拉机和联合收割机驾驶证注销</t>
  </si>
  <si>
    <t>拖拉机和联合收割机驾驶证补证</t>
  </si>
  <si>
    <t>拖拉机和联合收割机驾驶证转入</t>
  </si>
  <si>
    <t>拖拉机和联合收割机驾驶证转出</t>
  </si>
  <si>
    <t>农机事故认定与复核</t>
  </si>
  <si>
    <t>农机事故损害赔偿调解</t>
  </si>
  <si>
    <t>农药经营许可（适用于首次申请，经营范围增加限制使用农药、 改变营业场所或仓储场所地址）</t>
  </si>
  <si>
    <t>对联合收割机跨区作业实施监督管理</t>
  </si>
  <si>
    <t>对拖拉机和联合收割机使用的安全检查</t>
  </si>
  <si>
    <t>伤残性质认定和伤残等级评定</t>
  </si>
  <si>
    <t>居民家庭经济状况核对</t>
  </si>
  <si>
    <t>威海市社会救助综合信息平台</t>
  </si>
  <si>
    <t>机动车行驶证</t>
  </si>
  <si>
    <t>城乡居民最低生活保障金</t>
  </si>
  <si>
    <t>婚姻登记证</t>
  </si>
  <si>
    <t>残疾人证办理</t>
  </si>
  <si>
    <t>威海市政务服务平台</t>
  </si>
  <si>
    <t>威海经济技术开发区商务局</t>
  </si>
  <si>
    <t>对外贸易经营者备案登记</t>
  </si>
  <si>
    <t>中华人民共和国商务部业务系统统一平台</t>
  </si>
  <si>
    <t>软件出口合同备案登记</t>
  </si>
  <si>
    <t>国内企业在境外投资开办企业（金融企业除外）备案</t>
  </si>
  <si>
    <t>对外国投资者、外商投资企业遵守外商投资信息报告制度的监督检查</t>
  </si>
  <si>
    <t>外商投资信息报告</t>
  </si>
  <si>
    <t>涉外劳务纠纷投诉举报处置</t>
  </si>
  <si>
    <t>对外国投资者、外商投资企业未按照外商投资信息报告制度的要求报送投资信息的处罚</t>
  </si>
  <si>
    <t>旅行社设立分社备案，旅行社分社变更名称、经营场所、法定代表人或者终止经营的备案</t>
  </si>
  <si>
    <t>“扫黄打非”案件查办检查</t>
  </si>
  <si>
    <t>报纸、期刊、图书、音像、电子、网络出版活动监督检查</t>
  </si>
  <si>
    <t>对出版产品印制质量的行政检查</t>
  </si>
  <si>
    <t>对出版物发行业务的行政检查</t>
  </si>
  <si>
    <t>对出版物批发、零售单位设立不具备法人资格的发行分支机构，或者出版单位设立发行本版出版物的不具备法人资格的发行分支机构的行政检查</t>
  </si>
  <si>
    <t>对出国参加国际书展的行政检查</t>
  </si>
  <si>
    <t>对从事出版物发行业务的单位、个人在原发证机关所辖行政区域一定地点设立临时零售点开展其业务范围内的出版物销售活动的行政检查</t>
  </si>
  <si>
    <t>对从事进口互联网文化产品经营的行政检查</t>
  </si>
  <si>
    <t>对从事经营性互联网文化活动的行政检查</t>
  </si>
  <si>
    <t>对从事艺术品经营活动的经营单位的行政检查</t>
  </si>
  <si>
    <t>对单位、个人从事出版物出租业务的行政检查</t>
  </si>
  <si>
    <t>对单位、个人通过互联网等信息网络从事出版物发行业务的行政检查</t>
  </si>
  <si>
    <t>对订户订购境外出版物的行政检查</t>
  </si>
  <si>
    <t>对非经营性互联网文化单位变更名称、地址、域名、法定代表人或者主要负责人、业务范围的，未按规定办理备案手续的行政检查</t>
  </si>
  <si>
    <t>对非经营性互联网文化单位逾期未办理备案手续的行政检查</t>
  </si>
  <si>
    <t>对非演出场所经营单位擅自举办演出的行政检查</t>
  </si>
  <si>
    <t>对复制单位接受委托复制境外产品的行政检查</t>
  </si>
  <si>
    <t>对复制单位守法经营情况的行政检查</t>
  </si>
  <si>
    <t>对歌舞娱乐场所的歌曲点播系统与境外的曲库联接等行为的行政检查</t>
  </si>
  <si>
    <t>对互联网上网服务营业场所经营单位从事互联网上网服务经营活动的行政检查</t>
  </si>
  <si>
    <t>对互联网上网服务营业场所经营单位接纳未成年人进入营业场所等行为的行政检查</t>
  </si>
  <si>
    <t>对互联网上网服务营业场所经营单位涂改、出租、出借或者以其他方式转让《网络文化经营许可证》的行政检查</t>
  </si>
  <si>
    <t>对互联网上网服务营业场所经营单位未按规定核对、登记上网消费者的有效身份证件或者记录有关上网信息等行为的行政检查</t>
  </si>
  <si>
    <t>对互联网视听节目服务业务的监督检查</t>
  </si>
  <si>
    <t>对互联网文化单位发现所提供的互联网文化产品含有《互联网文化管理暂行规定》第十六条所列内容之一未立即停止提供、保存有关记录并向所在地省、自治区、直辖市人民政府文化行政部门报告的行政检查</t>
  </si>
  <si>
    <t>对互联网文化单位提供含有《互联网文化管理暂行规定》第十六条禁止内容的互联网文化产品等行为的行政检查</t>
  </si>
  <si>
    <t>对互联网文化单位未建立自审制度等行为的行政检查</t>
  </si>
  <si>
    <t>对互联网文化单位未在其网站主页的显著位置标明文化行政部门颁发的《网络文化经营许可证》编号或者备案编号的行政检查</t>
  </si>
  <si>
    <t>对接受境外机构或个人赠送出版物的行政检查</t>
  </si>
  <si>
    <t>对进口出版物目录备案核准的行政检查</t>
  </si>
  <si>
    <t>对进口互联网文化产品内容的行政检查</t>
  </si>
  <si>
    <t>对经批准到艺术院校从事教学、研究工作的外国或者港澳台艺术人员擅自从事营业性演出的行政检查</t>
  </si>
  <si>
    <t>对经省级文化主管部门批准的涉外演出在批准的时间内增加演出地，未到演出所在地省级文化主管部门备案的行政检查</t>
  </si>
  <si>
    <t>对经营性互联网文化单位变更单位名称、域名、法定代表人或者主要负责人、注册地址、经营地址、股权结构以及许可经营范围的，未按规定办理变更或备案手续的行政检查</t>
  </si>
  <si>
    <t>对经营性互联网文化单位产品信息记录情况的行政检查</t>
  </si>
  <si>
    <t>对经营性互联网文化单位经营国产互联网文化产品逾期未报文化行政部门备案的行政检查</t>
  </si>
  <si>
    <t>对经营性互联网文化单位经营资质明示的行政检查</t>
  </si>
  <si>
    <t>对经营性互联网文化单位信息变更的行政检查</t>
  </si>
  <si>
    <t>对经营性互联网文化单位应急处置情况的行政检查</t>
  </si>
  <si>
    <t>对经营性互联网文化单位自审制度建设的行政检查</t>
  </si>
  <si>
    <t>对举办境外出版物展览的行政检查</t>
  </si>
  <si>
    <t>对举办营业性涉外或者涉港澳台演出，隐瞒近2年内违反《营业性演出管理条例》规定的记录，提交虚假书面声明的行政检查</t>
  </si>
  <si>
    <t>对旅行社或者旅游行业组织未按期报告信息变更情况等行为的行政检查</t>
  </si>
  <si>
    <t>对全国性、地方性出版物订货、展销活动的行政检查</t>
  </si>
  <si>
    <t>对擅自变更进口互联网文化产品的名称或者增删内容的行政检查</t>
  </si>
  <si>
    <t>对擅自建设、未经验收投入使用的有线广播电视传输覆盖网工程的行政检查</t>
  </si>
  <si>
    <t>对擅自举办募捐义演或者其他公益性演出的行政检查</t>
  </si>
  <si>
    <t>对擅自设立从事出版物印刷经营活动企业或擅自从事印刷经营活动的行政检查</t>
  </si>
  <si>
    <t>对擅自设立复制单位或擅自从事复制业务的行政检查</t>
  </si>
  <si>
    <t>对擅自引进外商投资、设立服务网点未在规定期限内备案，或者旅行社及其分社、服务网点未悬挂旅行社业务经营许可证、备案登记证明的行政检查</t>
  </si>
  <si>
    <t>对设立出版物进口经营单位的行政检查</t>
  </si>
  <si>
    <t>对设立从事艺术品经营活动的经营单位未按规定到住所地县级以上人民政府文化行政部门备案等行为的行政检查</t>
  </si>
  <si>
    <t>对省内出版物的内容、编校、印刷或者复制、装帧设计等方面质量的检查</t>
  </si>
  <si>
    <t>对所经营的艺术品未标明作者、年代、尺寸、材料、保存状况和销售价格等信息等行为的行政检查</t>
  </si>
  <si>
    <t>对网络出版物内容质量的行政检查</t>
  </si>
  <si>
    <t>对违反《艺术品经营管理办法》第六条、第七条规定经营艺术品的行政检查</t>
  </si>
  <si>
    <t>对违反《营业性演出管理条例》第七条第二款、第八条第二款、第九条第二款规定，未办理备案手续的行政检查</t>
  </si>
  <si>
    <t>对伪造、变造、出租、出借、买卖营业性演出许可证、批准文件，或者以非法手段取得营业性演出许可证、批准文件的行政检查</t>
  </si>
  <si>
    <t>对卫星电视地面接收设施的监督检查</t>
  </si>
  <si>
    <t>对为出版物发行业务提供服务的网络交易平台的行政检查</t>
  </si>
  <si>
    <t>对未被评定等级的景区、旅游饭店、旅行社等旅游经营者的行政检查</t>
  </si>
  <si>
    <t>对未经批准，擅自出售演出门票的行政检查</t>
  </si>
  <si>
    <t>对未经批准擅自编印内●部资料的行政检查</t>
  </si>
  <si>
    <t>对未取得资质证书从事馆藏文物的修复、复制、拓印违法行为的行政检查</t>
  </si>
  <si>
    <t>对未在演出前向演出所在地县级文化主管部门提交演出场所合格证明而举办临时搭建舞台、看台营业性演出的行政检查</t>
  </si>
  <si>
    <t>对文物保护单位的建设控制地带内建设工程进行行政检查</t>
  </si>
  <si>
    <t>对文物经营活动、文物市场、民间收藏文物流通的监督检查和现场监管</t>
  </si>
  <si>
    <t>对文物收藏单位未按照国家有关规定配备防火、防盗、防自然损坏的设施情况；国有文物收藏单位法定代表人离任时未按照馆藏文物档案移交馆藏文物，或者所移交的馆藏文物与馆藏文物档案不符行为；将国有馆藏文物赠与、出租或者出售给其他单位、个人行为；违法借用、交换、处置国有馆藏文物行为；违法挪用或者侵占依法调拨、交换、出借文物所得补偿费用行为的行政检查</t>
  </si>
  <si>
    <t>对文物系统一级风险单位安全情况的行政检查</t>
  </si>
  <si>
    <t>对文物征集活动的行政检查</t>
  </si>
  <si>
    <t>对文艺表演团体变更名称、住所、法定代表人或者主要负责人未向原发证机关申请换发营业性演出许可证的行政检查</t>
  </si>
  <si>
    <t>对文艺表演团体的营业性演出活动的行政检查</t>
  </si>
  <si>
    <t>对向消费者隐瞒艺术品来源，或者在艺术品说明中隐瞒重要事项，误导消费者等行为的行政检查</t>
  </si>
  <si>
    <t>对演出场所经营单位、演出举办单位发现营业性演出有《营业性演出管理条例》第二十五条禁止情形未采取措施予以制止或未依照《营业性演出管理条例》第二十六条规定报告的行政检查</t>
  </si>
  <si>
    <t>对演出场所举办的营业性演出活动的行政检查</t>
  </si>
  <si>
    <t>对演出经纪机构举办的营业性演出活动的行政检查</t>
  </si>
  <si>
    <t>对演出举办单位、文艺表演团体、演员非因不可抗力中止、停止或者退出演出等行为的行政检查</t>
  </si>
  <si>
    <t>对演出举办单位或者其法定代表人、主要负责人及其他直接责任人员在募捐义演中获取经济利益的行政检查</t>
  </si>
  <si>
    <t>对以假演奏等手段欺骗观众的行政检查</t>
  </si>
  <si>
    <t>对以政府或者政府部门的名义举办营业性演出，或者营业性演出冠以“中国”、“中华”、“全国”、“国际”等字样的行政检查</t>
  </si>
  <si>
    <t>对印刷、复制、发行、进口单位的（监督）检查</t>
  </si>
  <si>
    <t>对印刷企业接受委托印刷境外出版物的行政检查</t>
  </si>
  <si>
    <t>对印刷业经营者守法经营情况的行政检查</t>
  </si>
  <si>
    <t>对印刷宗教用品验证有关批准文件情况的行政检查</t>
  </si>
  <si>
    <t>对营业性演出活动的行政检查</t>
  </si>
  <si>
    <t>对营业性演出有《营业性演出管理条例》第二十五条禁止情形的行政检查</t>
  </si>
  <si>
    <t>对游艺娱乐场所设置未经文化主管部门内容核查的游戏游艺设备等行为的行政检查</t>
  </si>
  <si>
    <t>对娱乐场所变更有关事项，未按照《娱乐场所管理条例》规定申请重新核发娱乐经营许可证等行为的行政检查</t>
  </si>
  <si>
    <t>对娱乐场所从事娱乐场所经营活动的行政检查</t>
  </si>
  <si>
    <t>对娱乐场所为未经文化主管部门批准的营业性演出活动提供场地的行政检查</t>
  </si>
  <si>
    <t>对娱乐场所未按《娱乐场所管理条例》规定悬挂警示标志、未成年人禁入或者限入标志的行政检查</t>
  </si>
  <si>
    <t>对娱乐场所未按照《娱乐场所管理条例》规定建立从业人员名簿、营业日志行为或者发现违法犯罪行为未按照《娱乐场所管理条例》规定报告的行政检查</t>
  </si>
  <si>
    <t>对娱乐场所未在显著位置悬挂娱乐经营许可证、未成年人禁入或者限入标志,标志未注明“12318”文化市场举报电话的行政检查</t>
  </si>
  <si>
    <t>对在演出经营活动中，不履行应尽义务，倒卖、转让演出活动经营权的行政检查</t>
  </si>
  <si>
    <t>对组团社或旅游团队领队对可能危及人身安全的情况未向旅游者作出真实说明和明确警示，或者未采取防止危害发生的措施的行政检查</t>
  </si>
  <si>
    <t>对组团社入境旅游业绩下降等行为的行政检查</t>
  </si>
  <si>
    <t>旅行社旅游合同、服务质量、旅游安全、财务账簿等情况和导游服务行为的监督检查</t>
  </si>
  <si>
    <t>软件正版化工作监督检查</t>
  </si>
  <si>
    <t>三级以上风险单位批准、监督检查</t>
  </si>
  <si>
    <t>实施文物保护单位执法巡查，督促检查落实文物保护安全措施</t>
  </si>
  <si>
    <t>文化市场检查</t>
  </si>
  <si>
    <t>文物保护单位辟为参观游览场所的监督检查</t>
  </si>
  <si>
    <t>印刷复制企业检查</t>
  </si>
  <si>
    <t>娱乐经营许可证检查</t>
  </si>
  <si>
    <t>营业性演出许可证检查</t>
  </si>
  <si>
    <t>威海经济技术开发区应急管理局</t>
  </si>
  <si>
    <t>县（市、区）内购置国内海洋捕捞渔船及捕捞辅助船审批</t>
  </si>
  <si>
    <t>县（市、区）内购置国内海洋捕捞渔船和捕捞辅助船审批</t>
  </si>
  <si>
    <t>海洋普通船员证书办理</t>
  </si>
  <si>
    <t>中国渔业船员管理系统</t>
  </si>
  <si>
    <t>海洋职务船员证书办理</t>
  </si>
  <si>
    <t>渔业船舶所有权登记</t>
  </si>
  <si>
    <t>渔登记业船舶所有权</t>
  </si>
  <si>
    <t>危险化学品经营许可证首次取证或延期（有储存危险化学品但数量未构成重大危险源的）</t>
  </si>
  <si>
    <t>危险化学品经营许可证变更（变更危险化学品储存设施及其监控措施）</t>
  </si>
  <si>
    <t>烟花爆竹经营(零售)许可</t>
  </si>
  <si>
    <t>危险化学品重大危险源备案、核销</t>
  </si>
  <si>
    <t>危险化学品经营许可证重新取证（变更许可范围，变更涉及品种无储存设施）</t>
  </si>
  <si>
    <t>危险化学品经营许可证重新取证（变更许可范围，变更涉及品种有储存设施且构成重大危险源）</t>
  </si>
  <si>
    <t>危险化学品经营许可证重新取证（变更许可范围，变更涉及品种有储存设施的但未构成重大危险源的）</t>
  </si>
  <si>
    <t>对生产经营单位安全培训及特种作业人员持证上岗情况的监督检查</t>
  </si>
  <si>
    <t>对生产、储存、使用、经营危险化学品单位的安全生产监督检查</t>
  </si>
  <si>
    <t>对危险化学品重大危险源的监督检查</t>
  </si>
  <si>
    <t>对危险化学品管道安全生产的监督检查</t>
  </si>
  <si>
    <t>对生产、经营非药品类易制毒化学品的监督检查</t>
  </si>
  <si>
    <t>对危险化学品登记情况的监督检查</t>
  </si>
  <si>
    <t>对烟花爆竹生产经营单位的监督检查</t>
  </si>
  <si>
    <t>对生产经营单位应急预案工作的监督检查</t>
  </si>
  <si>
    <t>对事故发生单位落实防范和整改措施的情况的监督检查</t>
  </si>
  <si>
    <t>对安全评价检测检验机构的监督检查</t>
  </si>
  <si>
    <t>对安全培训机构开展安全培训活动情况的监督检查</t>
  </si>
  <si>
    <t>对本系统注册安全工程师的执业活动的监督检查</t>
  </si>
  <si>
    <t>危险化学品经营许可（首次申请）</t>
  </si>
  <si>
    <t>安全生产知识和管理能力考核合格证</t>
  </si>
  <si>
    <t>危险化学品经营许可（延期申请）</t>
  </si>
  <si>
    <t>危险化学品经营许可（重新申请）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</si>
</sst>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6">
    <font>
      <sz val="11"/>
      <color theme="1"/>
      <name val="等线"/>
      <charset val="134"/>
      <scheme val="minor"/>
    </font>
    <font>
      <b/>
      <sz val="16"/>
      <color theme="1"/>
      <name val="仿宋_GB2312"/>
      <charset val="134"/>
    </font>
    <font>
      <sz val="12"/>
      <color theme="1"/>
      <name val="仿宋_GB2312"/>
      <charset val="134"/>
    </font>
    <font>
      <sz val="12"/>
      <name val="仿宋_GB2312"/>
      <charset val="134"/>
    </font>
    <font>
      <b/>
      <sz val="24"/>
      <name val="仿宋_GB2312"/>
      <charset val="134"/>
    </font>
    <font>
      <b/>
      <sz val="16"/>
      <color rgb="FF000000"/>
      <name val="仿宋_GB2312"/>
      <charset val="134"/>
    </font>
    <font>
      <b/>
      <sz val="16"/>
      <name val="仿宋_GB2312"/>
      <charset val="134"/>
    </font>
    <font>
      <sz val="11"/>
      <color theme="1"/>
      <name val="宋体"/>
      <charset val="134"/>
    </font>
    <font>
      <sz val="11"/>
      <name val="宋体"/>
      <charset val="134"/>
    </font>
    <font>
      <sz val="12"/>
      <color rgb="FF000000"/>
      <name val="仿宋_GB2312"/>
      <charset val="134"/>
    </font>
    <font>
      <sz val="12"/>
      <color rgb="FF333333"/>
      <name val="仿宋_GB2312"/>
      <charset val="134"/>
    </font>
    <font>
      <sz val="12"/>
      <color rgb="FF292929"/>
      <name val="仿宋_GB2312"/>
      <charset val="134"/>
    </font>
    <font>
      <sz val="12"/>
      <color rgb="FF444444"/>
      <name val="仿宋_GB2312"/>
      <charset val="134"/>
    </font>
    <font>
      <sz val="12"/>
      <color rgb="FF000000"/>
      <name val="宋体"/>
      <charset val="134"/>
    </font>
    <font>
      <sz val="12"/>
      <color rgb="FF262626"/>
      <name val="仿宋_GB2312"/>
      <charset val="134"/>
    </font>
    <font>
      <sz val="12"/>
      <color rgb="FF373737"/>
      <name val="仿宋_GB2312"/>
      <charset val="134"/>
    </font>
    <font>
      <sz val="12"/>
      <color rgb="FF000000"/>
      <name val="Arial"/>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top style="thin">
        <color rgb="FF000000"/>
      </top>
      <bottom/>
      <diagonal/>
    </border>
    <border>
      <left/>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rgb="FF000000"/>
      </right>
      <top style="thin">
        <color rgb="FF000000"/>
      </top>
      <bottom/>
      <diagonal/>
    </border>
    <border>
      <left/>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 borderId="11"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2" applyNumberFormat="0" applyFill="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4" fillId="0" borderId="0" applyNumberFormat="0" applyFill="0" applyBorder="0" applyAlignment="0" applyProtection="0">
      <alignment vertical="center"/>
    </xf>
    <xf numFmtId="0" fontId="25" fillId="4" borderId="14" applyNumberFormat="0" applyAlignment="0" applyProtection="0">
      <alignment vertical="center"/>
    </xf>
    <xf numFmtId="0" fontId="26" fillId="5" borderId="15" applyNumberFormat="0" applyAlignment="0" applyProtection="0">
      <alignment vertical="center"/>
    </xf>
    <xf numFmtId="0" fontId="27" fillId="5" borderId="14" applyNumberFormat="0" applyAlignment="0" applyProtection="0">
      <alignment vertical="center"/>
    </xf>
    <xf numFmtId="0" fontId="28" fillId="6" borderId="16" applyNumberFormat="0" applyAlignment="0" applyProtection="0">
      <alignment vertical="center"/>
    </xf>
    <xf numFmtId="0" fontId="29" fillId="0" borderId="17" applyNumberFormat="0" applyFill="0" applyAlignment="0" applyProtection="0">
      <alignment vertical="center"/>
    </xf>
    <xf numFmtId="0" fontId="30" fillId="0" borderId="18"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57">
    <xf numFmtId="0" fontId="0" fillId="0" borderId="0" xfId="0">
      <alignment vertical="center"/>
    </xf>
    <xf numFmtId="0" fontId="1" fillId="0" borderId="0" xfId="0" applyFont="1" applyAlignment="1">
      <alignment horizontal="center" vertical="center"/>
    </xf>
    <xf numFmtId="0" fontId="2" fillId="0" borderId="0" xfId="0" applyFont="1" applyFill="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pplyProtection="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4" fillId="0" borderId="8" xfId="0" applyFont="1" applyBorder="1" applyAlignment="1">
      <alignment horizontal="center" vertical="center" wrapText="1"/>
    </xf>
    <xf numFmtId="0" fontId="8" fillId="0" borderId="9"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9" fillId="0"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9" fillId="0" borderId="3" xfId="0" applyFont="1" applyBorder="1" applyAlignment="1">
      <alignment horizontal="center" vertical="center" wrapText="1"/>
    </xf>
    <xf numFmtId="0" fontId="2" fillId="0" borderId="0" xfId="0" applyFont="1" applyFill="1" applyBorder="1" applyAlignment="1" applyProtection="1">
      <alignment horizontal="center" vertical="center"/>
      <protection locked="0"/>
    </xf>
    <xf numFmtId="0" fontId="11" fillId="0"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12" fillId="0" borderId="3" xfId="0"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9" fillId="0" borderId="10" xfId="0" applyFont="1" applyBorder="1" applyAlignment="1">
      <alignment horizontal="center" vertical="center" wrapText="1"/>
    </xf>
    <xf numFmtId="0" fontId="2" fillId="0" borderId="10"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3" fontId="9" fillId="0" borderId="3" xfId="0" applyNumberFormat="1" applyFont="1" applyBorder="1" applyAlignment="1">
      <alignment horizontal="center" vertical="center" wrapText="1"/>
    </xf>
    <xf numFmtId="0" fontId="3" fillId="0" borderId="3" xfId="0" applyFont="1" applyFill="1" applyBorder="1" applyAlignment="1" applyProtection="1">
      <alignment horizontal="center" vertical="center" wrapText="1"/>
    </xf>
    <xf numFmtId="0" fontId="9" fillId="0" borderId="3" xfId="0" applyFont="1" applyFill="1" applyBorder="1" applyAlignment="1" applyProtection="1">
      <alignment horizontal="center" vertical="center" wrapText="1"/>
    </xf>
    <xf numFmtId="0" fontId="14"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176" fontId="2" fillId="2" borderId="3" xfId="0" applyNumberFormat="1" applyFont="1" applyFill="1" applyBorder="1" applyAlignment="1">
      <alignment horizontal="center" vertical="center" wrapText="1"/>
    </xf>
    <xf numFmtId="176" fontId="2" fillId="0" borderId="3" xfId="0" applyNumberFormat="1" applyFont="1" applyBorder="1" applyAlignment="1">
      <alignment horizontal="center" vertical="center" wrapText="1"/>
    </xf>
    <xf numFmtId="0" fontId="15" fillId="0" borderId="3" xfId="0" applyFont="1" applyFill="1" applyBorder="1" applyAlignment="1" applyProtection="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4" fillId="0" borderId="3" xfId="0" applyFont="1" applyFill="1" applyBorder="1" applyAlignment="1">
      <alignment horizontal="center" vertical="center" wrapText="1"/>
    </xf>
    <xf numFmtId="0" fontId="13"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3" fillId="0" borderId="3"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J2600"/>
  <sheetViews>
    <sheetView tabSelected="1" zoomScale="88" zoomScaleNormal="88" workbookViewId="0">
      <pane ySplit="2" topLeftCell="A3" activePane="bottomLeft" state="frozen"/>
      <selection/>
      <selection pane="bottomLeft" activeCell="D19" sqref="D19"/>
    </sheetView>
  </sheetViews>
  <sheetFormatPr defaultColWidth="27" defaultRowHeight="14.25"/>
  <cols>
    <col min="1" max="1" width="7.75" style="3" customWidth="1"/>
    <col min="2" max="2" width="51.6416666666667" style="3" customWidth="1"/>
    <col min="3" max="3" width="49.4333333333333" style="3" customWidth="1"/>
    <col min="4" max="5" width="27" style="3"/>
    <col min="6" max="6" width="49.375" style="3" customWidth="1"/>
    <col min="7" max="7" width="27" style="3"/>
    <col min="8" max="9" width="27" style="4"/>
    <col min="10" max="16384" width="27" style="3"/>
  </cols>
  <sheetData>
    <row r="1" ht="31.5" spans="1:9">
      <c r="A1" s="5" t="s">
        <v>0</v>
      </c>
      <c r="B1" s="6"/>
      <c r="C1" s="6"/>
      <c r="D1" s="6"/>
      <c r="E1" s="6"/>
      <c r="F1" s="6"/>
      <c r="G1" s="6"/>
      <c r="H1" s="6"/>
      <c r="I1" s="16"/>
    </row>
    <row r="2" s="1" customFormat="1" ht="40.5" spans="1:9">
      <c r="A2" s="7" t="s">
        <v>1</v>
      </c>
      <c r="B2" s="7" t="s">
        <v>2</v>
      </c>
      <c r="C2" s="7" t="s">
        <v>3</v>
      </c>
      <c r="D2" s="7" t="s">
        <v>4</v>
      </c>
      <c r="E2" s="7" t="s">
        <v>5</v>
      </c>
      <c r="F2" s="8" t="s">
        <v>6</v>
      </c>
      <c r="G2" s="8" t="s">
        <v>7</v>
      </c>
      <c r="H2" s="9" t="s">
        <v>8</v>
      </c>
      <c r="I2" s="9" t="s">
        <v>9</v>
      </c>
    </row>
    <row r="3" s="1" customFormat="1" ht="20.25" spans="1:9">
      <c r="A3" s="10">
        <f>MAX($A$2:A2)+1</f>
        <v>1</v>
      </c>
      <c r="B3" s="10" t="s">
        <v>10</v>
      </c>
      <c r="C3" s="10" t="s">
        <v>11</v>
      </c>
      <c r="D3" s="10" t="s">
        <v>12</v>
      </c>
      <c r="E3" s="10" t="s">
        <v>13</v>
      </c>
      <c r="F3" s="10" t="s">
        <v>14</v>
      </c>
      <c r="G3" s="10" t="s">
        <v>15</v>
      </c>
      <c r="H3" s="11" t="s">
        <v>16</v>
      </c>
      <c r="I3" s="10" t="s">
        <v>17</v>
      </c>
    </row>
    <row r="4" spans="1:9">
      <c r="A4" s="10">
        <f>MAX($A$2:A3)+1</f>
        <v>2</v>
      </c>
      <c r="B4" s="10" t="s">
        <v>10</v>
      </c>
      <c r="C4" s="10" t="s">
        <v>18</v>
      </c>
      <c r="D4" s="10" t="s">
        <v>12</v>
      </c>
      <c r="E4" s="10" t="s">
        <v>13</v>
      </c>
      <c r="F4" s="10" t="s">
        <v>14</v>
      </c>
      <c r="G4" s="10" t="s">
        <v>15</v>
      </c>
      <c r="H4" s="11" t="s">
        <v>16</v>
      </c>
      <c r="I4" s="10" t="s">
        <v>17</v>
      </c>
    </row>
    <row r="5" spans="1:9">
      <c r="A5" s="10">
        <f>MAX($A$2:A4)+1</f>
        <v>3</v>
      </c>
      <c r="B5" s="10" t="s">
        <v>10</v>
      </c>
      <c r="C5" s="10" t="s">
        <v>19</v>
      </c>
      <c r="D5" s="10" t="s">
        <v>12</v>
      </c>
      <c r="E5" s="10" t="s">
        <v>13</v>
      </c>
      <c r="F5" s="10" t="s">
        <v>14</v>
      </c>
      <c r="G5" s="10" t="s">
        <v>15</v>
      </c>
      <c r="H5" s="11" t="s">
        <v>16</v>
      </c>
      <c r="I5" s="10" t="s">
        <v>17</v>
      </c>
    </row>
    <row r="6" spans="1:9">
      <c r="A6" s="10">
        <f>MAX($A$2:A5)+1</f>
        <v>4</v>
      </c>
      <c r="B6" s="10" t="s">
        <v>10</v>
      </c>
      <c r="C6" s="10" t="s">
        <v>20</v>
      </c>
      <c r="D6" s="10" t="s">
        <v>12</v>
      </c>
      <c r="E6" s="10" t="s">
        <v>13</v>
      </c>
      <c r="F6" s="10" t="s">
        <v>14</v>
      </c>
      <c r="G6" s="10" t="s">
        <v>15</v>
      </c>
      <c r="H6" s="11" t="s">
        <v>16</v>
      </c>
      <c r="I6" s="10" t="s">
        <v>17</v>
      </c>
    </row>
    <row r="7" spans="1:9">
      <c r="A7" s="10">
        <f>MAX($A$2:A6)+1</f>
        <v>5</v>
      </c>
      <c r="B7" s="10" t="s">
        <v>10</v>
      </c>
      <c r="C7" s="10" t="s">
        <v>21</v>
      </c>
      <c r="D7" s="10" t="s">
        <v>12</v>
      </c>
      <c r="E7" s="10" t="s">
        <v>13</v>
      </c>
      <c r="F7" s="10" t="s">
        <v>14</v>
      </c>
      <c r="G7" s="10" t="s">
        <v>15</v>
      </c>
      <c r="H7" s="11" t="s">
        <v>16</v>
      </c>
      <c r="I7" s="10" t="s">
        <v>17</v>
      </c>
    </row>
    <row r="8" spans="1:9">
      <c r="A8" s="10">
        <f>MAX($A$2:A7)+1</f>
        <v>6</v>
      </c>
      <c r="B8" s="10" t="s">
        <v>10</v>
      </c>
      <c r="C8" s="10" t="s">
        <v>22</v>
      </c>
      <c r="D8" s="10" t="s">
        <v>12</v>
      </c>
      <c r="E8" s="10" t="s">
        <v>13</v>
      </c>
      <c r="F8" s="10" t="s">
        <v>14</v>
      </c>
      <c r="G8" s="10" t="s">
        <v>15</v>
      </c>
      <c r="H8" s="11" t="s">
        <v>16</v>
      </c>
      <c r="I8" s="10" t="s">
        <v>17</v>
      </c>
    </row>
    <row r="9" spans="1:9">
      <c r="A9" s="10">
        <f>MAX($A$2:A8)+1</f>
        <v>7</v>
      </c>
      <c r="B9" s="10" t="s">
        <v>10</v>
      </c>
      <c r="C9" s="10" t="s">
        <v>23</v>
      </c>
      <c r="D9" s="10" t="s">
        <v>12</v>
      </c>
      <c r="E9" s="10" t="s">
        <v>13</v>
      </c>
      <c r="F9" s="10" t="s">
        <v>14</v>
      </c>
      <c r="G9" s="10" t="s">
        <v>15</v>
      </c>
      <c r="H9" s="11" t="s">
        <v>16</v>
      </c>
      <c r="I9" s="10" t="s">
        <v>17</v>
      </c>
    </row>
    <row r="10" spans="1:9">
      <c r="A10" s="10">
        <f>MAX($A$2:A9)+1</f>
        <v>8</v>
      </c>
      <c r="B10" s="10" t="s">
        <v>10</v>
      </c>
      <c r="C10" s="10" t="s">
        <v>24</v>
      </c>
      <c r="D10" s="10" t="s">
        <v>12</v>
      </c>
      <c r="E10" s="10" t="s">
        <v>13</v>
      </c>
      <c r="F10" s="10" t="s">
        <v>14</v>
      </c>
      <c r="G10" s="10" t="s">
        <v>15</v>
      </c>
      <c r="H10" s="11" t="s">
        <v>16</v>
      </c>
      <c r="I10" s="10" t="s">
        <v>17</v>
      </c>
    </row>
    <row r="11" spans="1:9">
      <c r="A11" s="10">
        <f>MAX($A$2:A10)+1</f>
        <v>9</v>
      </c>
      <c r="B11" s="10" t="s">
        <v>10</v>
      </c>
      <c r="C11" s="10" t="s">
        <v>25</v>
      </c>
      <c r="D11" s="10" t="s">
        <v>12</v>
      </c>
      <c r="E11" s="10" t="s">
        <v>13</v>
      </c>
      <c r="F11" s="10" t="s">
        <v>14</v>
      </c>
      <c r="G11" s="10" t="s">
        <v>15</v>
      </c>
      <c r="H11" s="11" t="s">
        <v>16</v>
      </c>
      <c r="I11" s="10" t="s">
        <v>17</v>
      </c>
    </row>
    <row r="12" spans="1:9">
      <c r="A12" s="10">
        <f>MAX($A$2:A11)+1</f>
        <v>10</v>
      </c>
      <c r="B12" s="10" t="s">
        <v>10</v>
      </c>
      <c r="C12" s="10" t="s">
        <v>26</v>
      </c>
      <c r="D12" s="10" t="s">
        <v>12</v>
      </c>
      <c r="E12" s="10" t="s">
        <v>13</v>
      </c>
      <c r="F12" s="10" t="s">
        <v>14</v>
      </c>
      <c r="G12" s="10" t="s">
        <v>15</v>
      </c>
      <c r="H12" s="11" t="s">
        <v>16</v>
      </c>
      <c r="I12" s="10" t="s">
        <v>17</v>
      </c>
    </row>
    <row r="13" spans="1:9">
      <c r="A13" s="10">
        <f>MAX($A$2:A12)+1</f>
        <v>11</v>
      </c>
      <c r="B13" s="10" t="s">
        <v>10</v>
      </c>
      <c r="C13" s="10" t="s">
        <v>27</v>
      </c>
      <c r="D13" s="10" t="s">
        <v>12</v>
      </c>
      <c r="E13" s="10" t="s">
        <v>13</v>
      </c>
      <c r="F13" s="10" t="s">
        <v>14</v>
      </c>
      <c r="G13" s="10" t="s">
        <v>15</v>
      </c>
      <c r="H13" s="11" t="s">
        <v>16</v>
      </c>
      <c r="I13" s="10" t="s">
        <v>17</v>
      </c>
    </row>
    <row r="14" spans="1:9">
      <c r="A14" s="10">
        <f>MAX($A$2:A13)+1</f>
        <v>12</v>
      </c>
      <c r="B14" s="10" t="s">
        <v>10</v>
      </c>
      <c r="C14" s="10" t="s">
        <v>28</v>
      </c>
      <c r="D14" s="10" t="s">
        <v>12</v>
      </c>
      <c r="E14" s="10" t="s">
        <v>13</v>
      </c>
      <c r="F14" s="10" t="s">
        <v>14</v>
      </c>
      <c r="G14" s="10" t="s">
        <v>15</v>
      </c>
      <c r="H14" s="11" t="s">
        <v>16</v>
      </c>
      <c r="I14" s="10" t="s">
        <v>17</v>
      </c>
    </row>
    <row r="15" spans="1:9">
      <c r="A15" s="10">
        <f>MAX($A$2:A14)+1</f>
        <v>13</v>
      </c>
      <c r="B15" s="10" t="s">
        <v>10</v>
      </c>
      <c r="C15" s="10" t="s">
        <v>29</v>
      </c>
      <c r="D15" s="10" t="s">
        <v>12</v>
      </c>
      <c r="E15" s="10" t="s">
        <v>13</v>
      </c>
      <c r="F15" s="10" t="s">
        <v>14</v>
      </c>
      <c r="G15" s="10" t="s">
        <v>15</v>
      </c>
      <c r="H15" s="11" t="s">
        <v>16</v>
      </c>
      <c r="I15" s="10" t="s">
        <v>17</v>
      </c>
    </row>
    <row r="16" spans="1:9">
      <c r="A16" s="10">
        <f>MAX($A$2:A15)+1</f>
        <v>14</v>
      </c>
      <c r="B16" s="10" t="s">
        <v>10</v>
      </c>
      <c r="C16" s="10" t="s">
        <v>30</v>
      </c>
      <c r="D16" s="10" t="s">
        <v>12</v>
      </c>
      <c r="E16" s="10" t="s">
        <v>13</v>
      </c>
      <c r="F16" s="10" t="s">
        <v>14</v>
      </c>
      <c r="G16" s="10" t="s">
        <v>15</v>
      </c>
      <c r="H16" s="11" t="s">
        <v>16</v>
      </c>
      <c r="I16" s="10" t="s">
        <v>17</v>
      </c>
    </row>
    <row r="17" spans="1:9">
      <c r="A17" s="10">
        <f>MAX($A$2:A16)+1</f>
        <v>15</v>
      </c>
      <c r="B17" s="10" t="s">
        <v>10</v>
      </c>
      <c r="C17" s="10" t="s">
        <v>31</v>
      </c>
      <c r="D17" s="10" t="s">
        <v>12</v>
      </c>
      <c r="E17" s="10" t="s">
        <v>13</v>
      </c>
      <c r="F17" s="10" t="s">
        <v>14</v>
      </c>
      <c r="G17" s="10" t="s">
        <v>15</v>
      </c>
      <c r="H17" s="11" t="s">
        <v>16</v>
      </c>
      <c r="I17" s="10" t="s">
        <v>17</v>
      </c>
    </row>
    <row r="18" spans="1:9">
      <c r="A18" s="10">
        <f>MAX($A$2:A17)+1</f>
        <v>16</v>
      </c>
      <c r="B18" s="10" t="s">
        <v>10</v>
      </c>
      <c r="C18" s="10" t="s">
        <v>32</v>
      </c>
      <c r="D18" s="10" t="s">
        <v>12</v>
      </c>
      <c r="E18" s="10" t="s">
        <v>13</v>
      </c>
      <c r="F18" s="10" t="s">
        <v>14</v>
      </c>
      <c r="G18" s="10" t="s">
        <v>15</v>
      </c>
      <c r="H18" s="11" t="s">
        <v>16</v>
      </c>
      <c r="I18" s="10" t="s">
        <v>17</v>
      </c>
    </row>
    <row r="19" spans="1:9">
      <c r="A19" s="10">
        <f>MAX($A$2:A18)+1</f>
        <v>17</v>
      </c>
      <c r="B19" s="10" t="s">
        <v>10</v>
      </c>
      <c r="C19" s="10" t="s">
        <v>33</v>
      </c>
      <c r="D19" s="10" t="s">
        <v>12</v>
      </c>
      <c r="E19" s="10" t="s">
        <v>13</v>
      </c>
      <c r="F19" s="10" t="s">
        <v>14</v>
      </c>
      <c r="G19" s="10" t="s">
        <v>15</v>
      </c>
      <c r="H19" s="11" t="s">
        <v>16</v>
      </c>
      <c r="I19" s="10" t="s">
        <v>17</v>
      </c>
    </row>
    <row r="20" spans="1:9">
      <c r="A20" s="10">
        <f>MAX($A$2:A19)+1</f>
        <v>18</v>
      </c>
      <c r="B20" s="10" t="s">
        <v>10</v>
      </c>
      <c r="C20" s="10" t="s">
        <v>34</v>
      </c>
      <c r="D20" s="10" t="s">
        <v>12</v>
      </c>
      <c r="E20" s="10" t="s">
        <v>13</v>
      </c>
      <c r="F20" s="10" t="s">
        <v>14</v>
      </c>
      <c r="G20" s="10" t="s">
        <v>15</v>
      </c>
      <c r="H20" s="11" t="s">
        <v>16</v>
      </c>
      <c r="I20" s="10" t="s">
        <v>17</v>
      </c>
    </row>
    <row r="21" spans="1:9">
      <c r="A21" s="10">
        <f>MAX($A$2:A20)+1</f>
        <v>19</v>
      </c>
      <c r="B21" s="10" t="s">
        <v>10</v>
      </c>
      <c r="C21" s="10" t="s">
        <v>35</v>
      </c>
      <c r="D21" s="10" t="s">
        <v>12</v>
      </c>
      <c r="E21" s="10" t="s">
        <v>13</v>
      </c>
      <c r="F21" s="10" t="s">
        <v>14</v>
      </c>
      <c r="G21" s="10" t="s">
        <v>15</v>
      </c>
      <c r="H21" s="11" t="s">
        <v>36</v>
      </c>
      <c r="I21" s="10" t="s">
        <v>17</v>
      </c>
    </row>
    <row r="22" spans="1:9">
      <c r="A22" s="10">
        <f>MAX($A$2:A21)+1</f>
        <v>20</v>
      </c>
      <c r="B22" s="10" t="s">
        <v>10</v>
      </c>
      <c r="C22" s="10" t="s">
        <v>37</v>
      </c>
      <c r="D22" s="10" t="s">
        <v>12</v>
      </c>
      <c r="E22" s="10" t="s">
        <v>13</v>
      </c>
      <c r="F22" s="10" t="s">
        <v>14</v>
      </c>
      <c r="G22" s="10" t="s">
        <v>15</v>
      </c>
      <c r="H22" s="11" t="s">
        <v>36</v>
      </c>
      <c r="I22" s="10" t="s">
        <v>17</v>
      </c>
    </row>
    <row r="23" spans="1:9">
      <c r="A23" s="10">
        <f>MAX($A$2:A22)+1</f>
        <v>21</v>
      </c>
      <c r="B23" s="10" t="s">
        <v>10</v>
      </c>
      <c r="C23" s="10" t="s">
        <v>38</v>
      </c>
      <c r="D23" s="10" t="s">
        <v>12</v>
      </c>
      <c r="E23" s="10" t="s">
        <v>13</v>
      </c>
      <c r="F23" s="10" t="s">
        <v>14</v>
      </c>
      <c r="G23" s="10" t="s">
        <v>15</v>
      </c>
      <c r="H23" s="11" t="s">
        <v>36</v>
      </c>
      <c r="I23" s="10" t="s">
        <v>17</v>
      </c>
    </row>
    <row r="24" spans="1:9">
      <c r="A24" s="10">
        <f>MAX($A$2:A23)+1</f>
        <v>22</v>
      </c>
      <c r="B24" s="10" t="s">
        <v>10</v>
      </c>
      <c r="C24" s="10" t="s">
        <v>39</v>
      </c>
      <c r="D24" s="10" t="s">
        <v>12</v>
      </c>
      <c r="E24" s="10" t="s">
        <v>13</v>
      </c>
      <c r="F24" s="10" t="s">
        <v>14</v>
      </c>
      <c r="G24" s="10" t="s">
        <v>15</v>
      </c>
      <c r="H24" s="11" t="s">
        <v>36</v>
      </c>
      <c r="I24" s="10" t="s">
        <v>17</v>
      </c>
    </row>
    <row r="25" spans="1:9">
      <c r="A25" s="10">
        <f>MAX($A$2:A24)+1</f>
        <v>23</v>
      </c>
      <c r="B25" s="10" t="s">
        <v>10</v>
      </c>
      <c r="C25" s="10" t="s">
        <v>40</v>
      </c>
      <c r="D25" s="10" t="s">
        <v>12</v>
      </c>
      <c r="E25" s="10" t="s">
        <v>13</v>
      </c>
      <c r="F25" s="10" t="s">
        <v>14</v>
      </c>
      <c r="G25" s="10" t="s">
        <v>15</v>
      </c>
      <c r="H25" s="11" t="s">
        <v>36</v>
      </c>
      <c r="I25" s="10" t="s">
        <v>17</v>
      </c>
    </row>
    <row r="26" spans="1:9">
      <c r="A26" s="10">
        <f>MAX($A$2:A25)+1</f>
        <v>24</v>
      </c>
      <c r="B26" s="10" t="s">
        <v>10</v>
      </c>
      <c r="C26" s="10" t="s">
        <v>41</v>
      </c>
      <c r="D26" s="10" t="s">
        <v>12</v>
      </c>
      <c r="E26" s="10" t="s">
        <v>13</v>
      </c>
      <c r="F26" s="10" t="s">
        <v>42</v>
      </c>
      <c r="G26" s="10" t="s">
        <v>15</v>
      </c>
      <c r="H26" s="11" t="s">
        <v>36</v>
      </c>
      <c r="I26" s="11" t="s">
        <v>17</v>
      </c>
    </row>
    <row r="27" spans="1:9">
      <c r="A27" s="10">
        <f>MAX($A$2:A26)+1</f>
        <v>25</v>
      </c>
      <c r="B27" s="10" t="s">
        <v>10</v>
      </c>
      <c r="C27" s="10" t="s">
        <v>43</v>
      </c>
      <c r="D27" s="10" t="s">
        <v>12</v>
      </c>
      <c r="E27" s="10" t="s">
        <v>13</v>
      </c>
      <c r="F27" s="10" t="s">
        <v>44</v>
      </c>
      <c r="G27" s="10" t="s">
        <v>45</v>
      </c>
      <c r="H27" s="11" t="s">
        <v>36</v>
      </c>
      <c r="I27" s="11" t="s">
        <v>17</v>
      </c>
    </row>
    <row r="28" spans="1:9">
      <c r="A28" s="10">
        <f>MAX($A$2:A27)+1</f>
        <v>26</v>
      </c>
      <c r="B28" s="10" t="s">
        <v>10</v>
      </c>
      <c r="C28" s="10" t="s">
        <v>46</v>
      </c>
      <c r="D28" s="10" t="s">
        <v>12</v>
      </c>
      <c r="E28" s="10" t="s">
        <v>13</v>
      </c>
      <c r="F28" s="10" t="s">
        <v>44</v>
      </c>
      <c r="G28" s="10" t="s">
        <v>45</v>
      </c>
      <c r="H28" s="11" t="s">
        <v>36</v>
      </c>
      <c r="I28" s="11" t="s">
        <v>17</v>
      </c>
    </row>
    <row r="29" spans="1:9">
      <c r="A29" s="10">
        <f>MAX($A$2:A28)+1</f>
        <v>27</v>
      </c>
      <c r="B29" s="10" t="s">
        <v>10</v>
      </c>
      <c r="C29" s="10" t="s">
        <v>47</v>
      </c>
      <c r="D29" s="10" t="s">
        <v>12</v>
      </c>
      <c r="E29" s="10" t="s">
        <v>13</v>
      </c>
      <c r="F29" s="10" t="s">
        <v>44</v>
      </c>
      <c r="G29" s="10" t="s">
        <v>45</v>
      </c>
      <c r="H29" s="11" t="s">
        <v>36</v>
      </c>
      <c r="I29" s="11" t="s">
        <v>17</v>
      </c>
    </row>
    <row r="30" spans="1:9">
      <c r="A30" s="10">
        <f>MAX($A$2:A29)+1</f>
        <v>28</v>
      </c>
      <c r="B30" s="10" t="s">
        <v>10</v>
      </c>
      <c r="C30" s="10" t="s">
        <v>48</v>
      </c>
      <c r="D30" s="10" t="s">
        <v>12</v>
      </c>
      <c r="E30" s="10" t="s">
        <v>13</v>
      </c>
      <c r="F30" s="10" t="s">
        <v>44</v>
      </c>
      <c r="G30" s="10" t="s">
        <v>45</v>
      </c>
      <c r="H30" s="11" t="s">
        <v>36</v>
      </c>
      <c r="I30" s="11" t="s">
        <v>17</v>
      </c>
    </row>
    <row r="31" spans="1:9">
      <c r="A31" s="10">
        <f>MAX($A$2:A30)+1</f>
        <v>29</v>
      </c>
      <c r="B31" s="10" t="s">
        <v>10</v>
      </c>
      <c r="C31" s="10" t="s">
        <v>49</v>
      </c>
      <c r="D31" s="10" t="s">
        <v>12</v>
      </c>
      <c r="E31" s="10" t="s">
        <v>13</v>
      </c>
      <c r="F31" s="10" t="s">
        <v>44</v>
      </c>
      <c r="G31" s="10" t="s">
        <v>45</v>
      </c>
      <c r="H31" s="11" t="s">
        <v>36</v>
      </c>
      <c r="I31" s="11" t="s">
        <v>17</v>
      </c>
    </row>
    <row r="32" spans="1:9">
      <c r="A32" s="10">
        <f>MAX($A$2:A31)+1</f>
        <v>30</v>
      </c>
      <c r="B32" s="10" t="s">
        <v>10</v>
      </c>
      <c r="C32" s="10" t="s">
        <v>50</v>
      </c>
      <c r="D32" s="10" t="s">
        <v>12</v>
      </c>
      <c r="E32" s="10" t="s">
        <v>13</v>
      </c>
      <c r="F32" s="10" t="s">
        <v>44</v>
      </c>
      <c r="G32" s="10" t="s">
        <v>45</v>
      </c>
      <c r="H32" s="11" t="s">
        <v>36</v>
      </c>
      <c r="I32" s="11" t="s">
        <v>17</v>
      </c>
    </row>
    <row r="33" ht="27" spans="1:9">
      <c r="A33" s="10">
        <f>MAX($A$2:A32)+1</f>
        <v>31</v>
      </c>
      <c r="B33" s="10" t="s">
        <v>10</v>
      </c>
      <c r="C33" s="10" t="s">
        <v>51</v>
      </c>
      <c r="D33" s="10" t="s">
        <v>12</v>
      </c>
      <c r="E33" s="10" t="s">
        <v>13</v>
      </c>
      <c r="F33" s="10" t="s">
        <v>44</v>
      </c>
      <c r="G33" s="10" t="s">
        <v>45</v>
      </c>
      <c r="H33" s="11" t="s">
        <v>36</v>
      </c>
      <c r="I33" s="11" t="s">
        <v>17</v>
      </c>
    </row>
    <row r="34" ht="27" spans="1:9">
      <c r="A34" s="10">
        <f>MAX($A$2:A33)+1</f>
        <v>32</v>
      </c>
      <c r="B34" s="10" t="s">
        <v>10</v>
      </c>
      <c r="C34" s="10" t="s">
        <v>52</v>
      </c>
      <c r="D34" s="10" t="s">
        <v>12</v>
      </c>
      <c r="E34" s="10" t="s">
        <v>13</v>
      </c>
      <c r="F34" s="10" t="s">
        <v>44</v>
      </c>
      <c r="G34" s="10" t="s">
        <v>45</v>
      </c>
      <c r="H34" s="11" t="s">
        <v>36</v>
      </c>
      <c r="I34" s="11" t="s">
        <v>17</v>
      </c>
    </row>
    <row r="35" ht="27" spans="1:9">
      <c r="A35" s="10">
        <f>MAX($A$2:A34)+1</f>
        <v>33</v>
      </c>
      <c r="B35" s="10" t="s">
        <v>10</v>
      </c>
      <c r="C35" s="10" t="s">
        <v>53</v>
      </c>
      <c r="D35" s="10" t="s">
        <v>12</v>
      </c>
      <c r="E35" s="10" t="s">
        <v>13</v>
      </c>
      <c r="F35" s="10" t="s">
        <v>44</v>
      </c>
      <c r="G35" s="10" t="s">
        <v>45</v>
      </c>
      <c r="H35" s="11" t="s">
        <v>36</v>
      </c>
      <c r="I35" s="11" t="s">
        <v>17</v>
      </c>
    </row>
    <row r="36" spans="1:9">
      <c r="A36" s="10">
        <f>MAX($A$2:A35)+1</f>
        <v>34</v>
      </c>
      <c r="B36" s="10" t="s">
        <v>10</v>
      </c>
      <c r="C36" s="10" t="s">
        <v>54</v>
      </c>
      <c r="D36" s="10" t="s">
        <v>12</v>
      </c>
      <c r="E36" s="10" t="s">
        <v>13</v>
      </c>
      <c r="F36" s="10" t="s">
        <v>44</v>
      </c>
      <c r="G36" s="10" t="s">
        <v>45</v>
      </c>
      <c r="H36" s="11" t="s">
        <v>36</v>
      </c>
      <c r="I36" s="11" t="s">
        <v>17</v>
      </c>
    </row>
    <row r="37" spans="1:9">
      <c r="A37" s="10">
        <f>MAX($A$2:A36)+1</f>
        <v>35</v>
      </c>
      <c r="B37" s="10" t="s">
        <v>10</v>
      </c>
      <c r="C37" s="10" t="s">
        <v>55</v>
      </c>
      <c r="D37" s="10" t="s">
        <v>12</v>
      </c>
      <c r="E37" s="10" t="s">
        <v>13</v>
      </c>
      <c r="F37" s="10" t="s">
        <v>44</v>
      </c>
      <c r="G37" s="10" t="s">
        <v>45</v>
      </c>
      <c r="H37" s="11" t="s">
        <v>36</v>
      </c>
      <c r="I37" s="11" t="s">
        <v>17</v>
      </c>
    </row>
    <row r="38" spans="1:9">
      <c r="A38" s="10">
        <f>MAX($A$2:A37)+1</f>
        <v>36</v>
      </c>
      <c r="B38" s="10" t="s">
        <v>10</v>
      </c>
      <c r="C38" s="10" t="s">
        <v>56</v>
      </c>
      <c r="D38" s="10" t="s">
        <v>12</v>
      </c>
      <c r="E38" s="10" t="s">
        <v>13</v>
      </c>
      <c r="F38" s="10" t="s">
        <v>44</v>
      </c>
      <c r="G38" s="10" t="s">
        <v>45</v>
      </c>
      <c r="H38" s="11" t="s">
        <v>36</v>
      </c>
      <c r="I38" s="11" t="s">
        <v>17</v>
      </c>
    </row>
    <row r="39" spans="1:9">
      <c r="A39" s="10">
        <f>MAX($A$2:A38)+1</f>
        <v>37</v>
      </c>
      <c r="B39" s="10" t="s">
        <v>10</v>
      </c>
      <c r="C39" s="10" t="s">
        <v>57</v>
      </c>
      <c r="D39" s="10" t="s">
        <v>12</v>
      </c>
      <c r="E39" s="10" t="s">
        <v>13</v>
      </c>
      <c r="F39" s="10" t="s">
        <v>44</v>
      </c>
      <c r="G39" s="10" t="s">
        <v>45</v>
      </c>
      <c r="H39" s="11" t="s">
        <v>36</v>
      </c>
      <c r="I39" s="11" t="s">
        <v>17</v>
      </c>
    </row>
    <row r="40" spans="1:9">
      <c r="A40" s="10">
        <f>MAX($A$2:A39)+1</f>
        <v>38</v>
      </c>
      <c r="B40" s="10" t="s">
        <v>10</v>
      </c>
      <c r="C40" s="10" t="s">
        <v>58</v>
      </c>
      <c r="D40" s="10" t="s">
        <v>12</v>
      </c>
      <c r="E40" s="10" t="s">
        <v>13</v>
      </c>
      <c r="F40" s="10" t="s">
        <v>44</v>
      </c>
      <c r="G40" s="10" t="s">
        <v>45</v>
      </c>
      <c r="H40" s="11" t="s">
        <v>36</v>
      </c>
      <c r="I40" s="11" t="s">
        <v>17</v>
      </c>
    </row>
    <row r="41" spans="1:9">
      <c r="A41" s="10">
        <f>MAX($A$2:A40)+1</f>
        <v>39</v>
      </c>
      <c r="B41" s="10" t="s">
        <v>10</v>
      </c>
      <c r="C41" s="10" t="s">
        <v>59</v>
      </c>
      <c r="D41" s="10" t="s">
        <v>12</v>
      </c>
      <c r="E41" s="10" t="s">
        <v>13</v>
      </c>
      <c r="F41" s="10" t="s">
        <v>44</v>
      </c>
      <c r="G41" s="10" t="s">
        <v>45</v>
      </c>
      <c r="H41" s="11" t="s">
        <v>36</v>
      </c>
      <c r="I41" s="11" t="s">
        <v>17</v>
      </c>
    </row>
    <row r="42" spans="1:9">
      <c r="A42" s="10">
        <f>MAX($A$2:A41)+1</f>
        <v>40</v>
      </c>
      <c r="B42" s="10" t="s">
        <v>10</v>
      </c>
      <c r="C42" s="10" t="s">
        <v>60</v>
      </c>
      <c r="D42" s="10" t="s">
        <v>12</v>
      </c>
      <c r="E42" s="10" t="s">
        <v>13</v>
      </c>
      <c r="F42" s="10" t="s">
        <v>44</v>
      </c>
      <c r="G42" s="10" t="s">
        <v>45</v>
      </c>
      <c r="H42" s="11" t="s">
        <v>36</v>
      </c>
      <c r="I42" s="11" t="s">
        <v>17</v>
      </c>
    </row>
    <row r="43" ht="27" spans="1:9">
      <c r="A43" s="10">
        <f>MAX($A$2:A42)+1</f>
        <v>41</v>
      </c>
      <c r="B43" s="10" t="s">
        <v>10</v>
      </c>
      <c r="C43" s="10" t="s">
        <v>61</v>
      </c>
      <c r="D43" s="10" t="s">
        <v>12</v>
      </c>
      <c r="E43" s="10" t="s">
        <v>13</v>
      </c>
      <c r="F43" s="10" t="s">
        <v>44</v>
      </c>
      <c r="G43" s="10" t="s">
        <v>45</v>
      </c>
      <c r="H43" s="11" t="s">
        <v>36</v>
      </c>
      <c r="I43" s="11" t="s">
        <v>17</v>
      </c>
    </row>
    <row r="44" spans="1:9">
      <c r="A44" s="10">
        <f>MAX($A$2:A43)+1</f>
        <v>42</v>
      </c>
      <c r="B44" s="10" t="s">
        <v>10</v>
      </c>
      <c r="C44" s="10" t="s">
        <v>62</v>
      </c>
      <c r="D44" s="10" t="s">
        <v>12</v>
      </c>
      <c r="E44" s="10" t="s">
        <v>13</v>
      </c>
      <c r="F44" s="10" t="s">
        <v>44</v>
      </c>
      <c r="G44" s="10" t="s">
        <v>45</v>
      </c>
      <c r="H44" s="11" t="s">
        <v>36</v>
      </c>
      <c r="I44" s="11" t="s">
        <v>17</v>
      </c>
    </row>
    <row r="45" ht="27" spans="1:9">
      <c r="A45" s="10">
        <f>MAX($A$2:A44)+1</f>
        <v>43</v>
      </c>
      <c r="B45" s="10" t="s">
        <v>10</v>
      </c>
      <c r="C45" s="10" t="s">
        <v>63</v>
      </c>
      <c r="D45" s="10" t="s">
        <v>12</v>
      </c>
      <c r="E45" s="10" t="s">
        <v>13</v>
      </c>
      <c r="F45" s="10" t="s">
        <v>44</v>
      </c>
      <c r="G45" s="10" t="s">
        <v>45</v>
      </c>
      <c r="H45" s="11" t="s">
        <v>36</v>
      </c>
      <c r="I45" s="11" t="s">
        <v>17</v>
      </c>
    </row>
    <row r="46" spans="1:9">
      <c r="A46" s="10">
        <f>MAX($A$2:A45)+1</f>
        <v>44</v>
      </c>
      <c r="B46" s="10" t="s">
        <v>10</v>
      </c>
      <c r="C46" s="10" t="s">
        <v>64</v>
      </c>
      <c r="D46" s="10" t="s">
        <v>12</v>
      </c>
      <c r="E46" s="10" t="s">
        <v>13</v>
      </c>
      <c r="F46" s="10" t="s">
        <v>44</v>
      </c>
      <c r="G46" s="10" t="s">
        <v>45</v>
      </c>
      <c r="H46" s="11" t="s">
        <v>36</v>
      </c>
      <c r="I46" s="11" t="s">
        <v>17</v>
      </c>
    </row>
    <row r="47" spans="1:9">
      <c r="A47" s="10">
        <f>MAX($A$2:A46)+1</f>
        <v>45</v>
      </c>
      <c r="B47" s="10" t="s">
        <v>10</v>
      </c>
      <c r="C47" s="10" t="s">
        <v>65</v>
      </c>
      <c r="D47" s="10" t="s">
        <v>12</v>
      </c>
      <c r="E47" s="10" t="s">
        <v>13</v>
      </c>
      <c r="F47" s="10" t="s">
        <v>44</v>
      </c>
      <c r="G47" s="10" t="s">
        <v>45</v>
      </c>
      <c r="H47" s="11" t="s">
        <v>36</v>
      </c>
      <c r="I47" s="11" t="s">
        <v>17</v>
      </c>
    </row>
    <row r="48" spans="1:9">
      <c r="A48" s="10">
        <f>MAX($A$2:A47)+1</f>
        <v>46</v>
      </c>
      <c r="B48" s="10" t="s">
        <v>10</v>
      </c>
      <c r="C48" s="10" t="s">
        <v>66</v>
      </c>
      <c r="D48" s="10" t="s">
        <v>12</v>
      </c>
      <c r="E48" s="10" t="s">
        <v>13</v>
      </c>
      <c r="F48" s="10" t="s">
        <v>44</v>
      </c>
      <c r="G48" s="10" t="s">
        <v>45</v>
      </c>
      <c r="H48" s="11" t="s">
        <v>36</v>
      </c>
      <c r="I48" s="11" t="s">
        <v>17</v>
      </c>
    </row>
    <row r="49" spans="1:9">
      <c r="A49" s="10">
        <f>MAX($A$2:A48)+1</f>
        <v>47</v>
      </c>
      <c r="B49" s="10" t="s">
        <v>10</v>
      </c>
      <c r="C49" s="10" t="s">
        <v>67</v>
      </c>
      <c r="D49" s="10" t="s">
        <v>12</v>
      </c>
      <c r="E49" s="10" t="s">
        <v>13</v>
      </c>
      <c r="F49" s="10" t="s">
        <v>44</v>
      </c>
      <c r="G49" s="10" t="s">
        <v>45</v>
      </c>
      <c r="H49" s="11" t="s">
        <v>36</v>
      </c>
      <c r="I49" s="11" t="s">
        <v>17</v>
      </c>
    </row>
    <row r="50" spans="1:9">
      <c r="A50" s="10">
        <f>MAX($A$2:A49)+1</f>
        <v>48</v>
      </c>
      <c r="B50" s="10" t="s">
        <v>10</v>
      </c>
      <c r="C50" s="10" t="s">
        <v>68</v>
      </c>
      <c r="D50" s="10" t="s">
        <v>12</v>
      </c>
      <c r="E50" s="10" t="s">
        <v>13</v>
      </c>
      <c r="F50" s="10" t="s">
        <v>44</v>
      </c>
      <c r="G50" s="10" t="s">
        <v>45</v>
      </c>
      <c r="H50" s="11" t="s">
        <v>36</v>
      </c>
      <c r="I50" s="11" t="s">
        <v>17</v>
      </c>
    </row>
    <row r="51" spans="1:9">
      <c r="A51" s="10">
        <f>MAX($A$2:A50)+1</f>
        <v>49</v>
      </c>
      <c r="B51" s="10" t="s">
        <v>10</v>
      </c>
      <c r="C51" s="10" t="s">
        <v>69</v>
      </c>
      <c r="D51" s="10" t="s">
        <v>12</v>
      </c>
      <c r="E51" s="10" t="s">
        <v>13</v>
      </c>
      <c r="F51" s="10" t="s">
        <v>44</v>
      </c>
      <c r="G51" s="10" t="s">
        <v>45</v>
      </c>
      <c r="H51" s="11" t="s">
        <v>36</v>
      </c>
      <c r="I51" s="11" t="s">
        <v>17</v>
      </c>
    </row>
    <row r="52" spans="1:9">
      <c r="A52" s="10">
        <f>MAX($A$2:A51)+1</f>
        <v>50</v>
      </c>
      <c r="B52" s="10" t="s">
        <v>10</v>
      </c>
      <c r="C52" s="10" t="s">
        <v>70</v>
      </c>
      <c r="D52" s="10" t="s">
        <v>12</v>
      </c>
      <c r="E52" s="10" t="s">
        <v>13</v>
      </c>
      <c r="F52" s="10" t="s">
        <v>44</v>
      </c>
      <c r="G52" s="10" t="s">
        <v>45</v>
      </c>
      <c r="H52" s="12" t="s">
        <v>16</v>
      </c>
      <c r="I52" s="11" t="s">
        <v>17</v>
      </c>
    </row>
    <row r="53" spans="1:9">
      <c r="A53" s="10">
        <f>MAX($A$2:A52)+1</f>
        <v>51</v>
      </c>
      <c r="B53" s="10" t="s">
        <v>10</v>
      </c>
      <c r="C53" s="10" t="s">
        <v>71</v>
      </c>
      <c r="D53" s="10" t="s">
        <v>12</v>
      </c>
      <c r="E53" s="10" t="s">
        <v>13</v>
      </c>
      <c r="F53" s="10" t="s">
        <v>44</v>
      </c>
      <c r="G53" s="10" t="s">
        <v>45</v>
      </c>
      <c r="H53" s="11" t="s">
        <v>36</v>
      </c>
      <c r="I53" s="11" t="s">
        <v>17</v>
      </c>
    </row>
    <row r="54" ht="27" spans="1:9">
      <c r="A54" s="10">
        <f>MAX($A$2:A53)+1</f>
        <v>52</v>
      </c>
      <c r="B54" s="10" t="s">
        <v>10</v>
      </c>
      <c r="C54" s="10" t="s">
        <v>72</v>
      </c>
      <c r="D54" s="10" t="s">
        <v>12</v>
      </c>
      <c r="E54" s="10" t="s">
        <v>13</v>
      </c>
      <c r="F54" s="10" t="s">
        <v>44</v>
      </c>
      <c r="G54" s="10" t="s">
        <v>45</v>
      </c>
      <c r="H54" s="11" t="s">
        <v>36</v>
      </c>
      <c r="I54" s="11" t="s">
        <v>17</v>
      </c>
    </row>
    <row r="55" ht="27" spans="1:9">
      <c r="A55" s="10">
        <f>MAX($A$2:A54)+1</f>
        <v>53</v>
      </c>
      <c r="B55" s="10" t="s">
        <v>10</v>
      </c>
      <c r="C55" s="10" t="s">
        <v>73</v>
      </c>
      <c r="D55" s="10" t="s">
        <v>12</v>
      </c>
      <c r="E55" s="10" t="s">
        <v>13</v>
      </c>
      <c r="F55" s="10" t="s">
        <v>44</v>
      </c>
      <c r="G55" s="10" t="s">
        <v>45</v>
      </c>
      <c r="H55" s="11" t="s">
        <v>36</v>
      </c>
      <c r="I55" s="11" t="s">
        <v>17</v>
      </c>
    </row>
    <row r="56" ht="27" spans="1:9">
      <c r="A56" s="10">
        <f>MAX($A$2:A55)+1</f>
        <v>54</v>
      </c>
      <c r="B56" s="10" t="s">
        <v>10</v>
      </c>
      <c r="C56" s="10" t="s">
        <v>74</v>
      </c>
      <c r="D56" s="10" t="s">
        <v>12</v>
      </c>
      <c r="E56" s="10" t="s">
        <v>13</v>
      </c>
      <c r="F56" s="10" t="s">
        <v>44</v>
      </c>
      <c r="G56" s="10" t="s">
        <v>45</v>
      </c>
      <c r="H56" s="11" t="s">
        <v>36</v>
      </c>
      <c r="I56" s="11" t="s">
        <v>17</v>
      </c>
    </row>
    <row r="57" ht="27" spans="1:9">
      <c r="A57" s="10">
        <f>MAX($A$2:A56)+1</f>
        <v>55</v>
      </c>
      <c r="B57" s="10" t="s">
        <v>10</v>
      </c>
      <c r="C57" s="10" t="s">
        <v>75</v>
      </c>
      <c r="D57" s="10" t="s">
        <v>12</v>
      </c>
      <c r="E57" s="10" t="s">
        <v>13</v>
      </c>
      <c r="F57" s="10" t="s">
        <v>44</v>
      </c>
      <c r="G57" s="10" t="s">
        <v>45</v>
      </c>
      <c r="H57" s="11" t="s">
        <v>36</v>
      </c>
      <c r="I57" s="11" t="s">
        <v>17</v>
      </c>
    </row>
    <row r="58" spans="1:9">
      <c r="A58" s="13">
        <f>MAX($A$2:A57)+1</f>
        <v>56</v>
      </c>
      <c r="B58" s="13" t="s">
        <v>10</v>
      </c>
      <c r="C58" s="13" t="s">
        <v>76</v>
      </c>
      <c r="D58" s="13" t="s">
        <v>12</v>
      </c>
      <c r="E58" s="13" t="s">
        <v>13</v>
      </c>
      <c r="F58" s="13" t="s">
        <v>77</v>
      </c>
      <c r="G58" s="13" t="s">
        <v>45</v>
      </c>
      <c r="H58" s="11" t="s">
        <v>36</v>
      </c>
      <c r="I58" s="11" t="s">
        <v>17</v>
      </c>
    </row>
    <row r="59" spans="1:9">
      <c r="A59" s="14">
        <f>A58</f>
        <v>56</v>
      </c>
      <c r="B59" s="14" t="str">
        <f t="shared" ref="A59:G59" si="0">B58</f>
        <v>威海经济技术开发区行政审批服务局</v>
      </c>
      <c r="C59" s="14" t="str">
        <f t="shared" si="0"/>
        <v>人力资源服务许可（新设）</v>
      </c>
      <c r="D59" s="14" t="str">
        <f t="shared" si="0"/>
        <v>行政许可</v>
      </c>
      <c r="E59" s="14" t="str">
        <f t="shared" si="0"/>
        <v>县级</v>
      </c>
      <c r="F59" s="14" t="str">
        <f t="shared" si="0"/>
        <v>威海政务服务云平台</v>
      </c>
      <c r="G59" s="14" t="str">
        <f t="shared" si="0"/>
        <v>市级</v>
      </c>
      <c r="H59" s="11" t="s">
        <v>16</v>
      </c>
      <c r="I59" s="11" t="s">
        <v>17</v>
      </c>
    </row>
    <row r="60" spans="1:9">
      <c r="A60" s="13">
        <f>MAX($A$2:A59)+1</f>
        <v>57</v>
      </c>
      <c r="B60" s="13" t="s">
        <v>10</v>
      </c>
      <c r="C60" s="13" t="s">
        <v>78</v>
      </c>
      <c r="D60" s="13" t="s">
        <v>12</v>
      </c>
      <c r="E60" s="13" t="s">
        <v>13</v>
      </c>
      <c r="F60" s="13" t="s">
        <v>77</v>
      </c>
      <c r="G60" s="13" t="s">
        <v>45</v>
      </c>
      <c r="H60" s="11" t="s">
        <v>36</v>
      </c>
      <c r="I60" s="12" t="s">
        <v>17</v>
      </c>
    </row>
    <row r="61" spans="1:9">
      <c r="A61" s="14">
        <f>A60</f>
        <v>57</v>
      </c>
      <c r="B61" s="14" t="str">
        <f t="shared" ref="A61:G61" si="1">B60</f>
        <v>威海经济技术开发区行政审批服务局</v>
      </c>
      <c r="C61" s="14" t="str">
        <f t="shared" si="1"/>
        <v>人力资源服务许可（变更）</v>
      </c>
      <c r="D61" s="14" t="str">
        <f t="shared" si="1"/>
        <v>行政许可</v>
      </c>
      <c r="E61" s="14" t="str">
        <f t="shared" si="1"/>
        <v>县级</v>
      </c>
      <c r="F61" s="14" t="str">
        <f t="shared" si="1"/>
        <v>威海政务服务云平台</v>
      </c>
      <c r="G61" s="14" t="str">
        <f t="shared" si="1"/>
        <v>市级</v>
      </c>
      <c r="H61" s="11" t="s">
        <v>16</v>
      </c>
      <c r="I61" s="12" t="s">
        <v>17</v>
      </c>
    </row>
    <row r="62" spans="1:9">
      <c r="A62" s="10">
        <f>MAX($A$2:A61)+1</f>
        <v>58</v>
      </c>
      <c r="B62" s="10" t="s">
        <v>10</v>
      </c>
      <c r="C62" s="10" t="s">
        <v>79</v>
      </c>
      <c r="D62" s="10" t="s">
        <v>12</v>
      </c>
      <c r="E62" s="10" t="s">
        <v>13</v>
      </c>
      <c r="F62" s="10" t="s">
        <v>80</v>
      </c>
      <c r="G62" s="10" t="s">
        <v>81</v>
      </c>
      <c r="H62" s="11" t="s">
        <v>36</v>
      </c>
      <c r="I62" s="11" t="s">
        <v>17</v>
      </c>
    </row>
    <row r="63" spans="1:9">
      <c r="A63" s="10">
        <f>MAX($A$2:A62)+1</f>
        <v>59</v>
      </c>
      <c r="B63" s="10" t="s">
        <v>10</v>
      </c>
      <c r="C63" s="10" t="s">
        <v>82</v>
      </c>
      <c r="D63" s="10" t="s">
        <v>12</v>
      </c>
      <c r="E63" s="10" t="s">
        <v>13</v>
      </c>
      <c r="F63" s="10" t="s">
        <v>83</v>
      </c>
      <c r="G63" s="10" t="s">
        <v>81</v>
      </c>
      <c r="H63" s="11" t="s">
        <v>16</v>
      </c>
      <c r="I63" s="11" t="s">
        <v>17</v>
      </c>
    </row>
    <row r="64" spans="1:9">
      <c r="A64" s="13">
        <f>MAX($A$2:A63)+1</f>
        <v>60</v>
      </c>
      <c r="B64" s="13" t="s">
        <v>10</v>
      </c>
      <c r="C64" s="13" t="s">
        <v>84</v>
      </c>
      <c r="D64" s="13" t="s">
        <v>12</v>
      </c>
      <c r="E64" s="13" t="s">
        <v>13</v>
      </c>
      <c r="F64" s="13" t="s">
        <v>83</v>
      </c>
      <c r="G64" s="13" t="s">
        <v>81</v>
      </c>
      <c r="H64" s="15" t="s">
        <v>85</v>
      </c>
      <c r="I64" s="11" t="s">
        <v>17</v>
      </c>
    </row>
    <row r="65" spans="1:9">
      <c r="A65" s="14">
        <f>A64</f>
        <v>60</v>
      </c>
      <c r="B65" s="14" t="str">
        <f t="shared" ref="A65:G65" si="2">B64</f>
        <v>威海经济技术开发区行政审批服务局</v>
      </c>
      <c r="C65" s="14" t="str">
        <f t="shared" si="2"/>
        <v>动物诊疗许可证变更（县级权限）</v>
      </c>
      <c r="D65" s="14" t="str">
        <f t="shared" si="2"/>
        <v>行政许可</v>
      </c>
      <c r="E65" s="14" t="str">
        <f t="shared" si="2"/>
        <v>县级</v>
      </c>
      <c r="F65" s="14" t="str">
        <f t="shared" si="2"/>
        <v>动物疫病防控及动物卫生监督云平台单点登录</v>
      </c>
      <c r="G65" s="14" t="str">
        <f t="shared" si="2"/>
        <v>国家级</v>
      </c>
      <c r="H65" s="17" t="s">
        <v>16</v>
      </c>
      <c r="I65" s="11" t="s">
        <v>17</v>
      </c>
    </row>
    <row r="66" spans="1:9">
      <c r="A66" s="10">
        <f>MAX($A$2:A65)+1</f>
        <v>61</v>
      </c>
      <c r="B66" s="10" t="s">
        <v>10</v>
      </c>
      <c r="C66" s="10" t="s">
        <v>86</v>
      </c>
      <c r="D66" s="10" t="s">
        <v>12</v>
      </c>
      <c r="E66" s="10" t="s">
        <v>13</v>
      </c>
      <c r="F66" s="10" t="s">
        <v>77</v>
      </c>
      <c r="G66" s="10" t="s">
        <v>45</v>
      </c>
      <c r="H66" s="11" t="s">
        <v>16</v>
      </c>
      <c r="I66" s="11" t="s">
        <v>17</v>
      </c>
    </row>
    <row r="67" spans="1:9">
      <c r="A67" s="10">
        <f>MAX($A$2:A66)+1</f>
        <v>62</v>
      </c>
      <c r="B67" s="10" t="s">
        <v>10</v>
      </c>
      <c r="C67" s="10" t="s">
        <v>87</v>
      </c>
      <c r="D67" s="10" t="s">
        <v>12</v>
      </c>
      <c r="E67" s="10" t="s">
        <v>13</v>
      </c>
      <c r="F67" s="10" t="s">
        <v>77</v>
      </c>
      <c r="G67" s="10" t="s">
        <v>45</v>
      </c>
      <c r="H67" s="11" t="s">
        <v>16</v>
      </c>
      <c r="I67" s="11" t="s">
        <v>17</v>
      </c>
    </row>
    <row r="68" spans="1:9">
      <c r="A68" s="10">
        <f>MAX($A$2:A67)+1</f>
        <v>63</v>
      </c>
      <c r="B68" s="10" t="s">
        <v>10</v>
      </c>
      <c r="C68" s="10" t="s">
        <v>88</v>
      </c>
      <c r="D68" s="10" t="s">
        <v>12</v>
      </c>
      <c r="E68" s="10" t="s">
        <v>13</v>
      </c>
      <c r="F68" s="10" t="s">
        <v>77</v>
      </c>
      <c r="G68" s="10" t="s">
        <v>45</v>
      </c>
      <c r="H68" s="18" t="s">
        <v>16</v>
      </c>
      <c r="I68" s="18" t="s">
        <v>17</v>
      </c>
    </row>
    <row r="69" spans="1:9">
      <c r="A69" s="13">
        <f>MAX($A$2:A68)+1</f>
        <v>64</v>
      </c>
      <c r="B69" s="13" t="s">
        <v>10</v>
      </c>
      <c r="C69" s="13" t="s">
        <v>89</v>
      </c>
      <c r="D69" s="13" t="s">
        <v>12</v>
      </c>
      <c r="E69" s="13" t="s">
        <v>13</v>
      </c>
      <c r="F69" s="13" t="s">
        <v>77</v>
      </c>
      <c r="G69" s="13" t="s">
        <v>45</v>
      </c>
      <c r="H69" s="18" t="s">
        <v>36</v>
      </c>
      <c r="I69" s="11" t="s">
        <v>17</v>
      </c>
    </row>
    <row r="70" spans="1:9">
      <c r="A70" s="14">
        <f>A69</f>
        <v>64</v>
      </c>
      <c r="B70" s="14" t="str">
        <f t="shared" ref="A70:G70" si="3">B69</f>
        <v>威海经济技术开发区行政审批服务局</v>
      </c>
      <c r="C70" s="14" t="str">
        <f t="shared" si="3"/>
        <v>出版物零售业务经营许可</v>
      </c>
      <c r="D70" s="14" t="str">
        <f t="shared" si="3"/>
        <v>行政许可</v>
      </c>
      <c r="E70" s="14" t="str">
        <f t="shared" si="3"/>
        <v>县级</v>
      </c>
      <c r="F70" s="14" t="str">
        <f t="shared" si="3"/>
        <v>威海政务服务云平台</v>
      </c>
      <c r="G70" s="14" t="str">
        <f t="shared" si="3"/>
        <v>市级</v>
      </c>
      <c r="H70" s="18" t="s">
        <v>16</v>
      </c>
      <c r="I70" s="11" t="s">
        <v>17</v>
      </c>
    </row>
    <row r="71" spans="1:9">
      <c r="A71" s="13">
        <f>MAX($A$2:A70)+1</f>
        <v>65</v>
      </c>
      <c r="B71" s="13" t="s">
        <v>10</v>
      </c>
      <c r="C71" s="13" t="s">
        <v>90</v>
      </c>
      <c r="D71" s="13" t="s">
        <v>12</v>
      </c>
      <c r="E71" s="13" t="s">
        <v>13</v>
      </c>
      <c r="F71" s="13" t="s">
        <v>91</v>
      </c>
      <c r="G71" s="13" t="s">
        <v>81</v>
      </c>
      <c r="H71" s="11" t="s">
        <v>36</v>
      </c>
      <c r="I71" s="10" t="s">
        <v>17</v>
      </c>
    </row>
    <row r="72" spans="1:9">
      <c r="A72" s="14">
        <f>A71</f>
        <v>65</v>
      </c>
      <c r="B72" s="14" t="str">
        <f t="shared" ref="A72:G72" si="4">B71</f>
        <v>威海经济技术开发区行政审批服务局</v>
      </c>
      <c r="C72" s="14" t="str">
        <f t="shared" si="4"/>
        <v>娱乐经营许可证延续</v>
      </c>
      <c r="D72" s="14" t="str">
        <f t="shared" si="4"/>
        <v>行政许可</v>
      </c>
      <c r="E72" s="14" t="str">
        <f t="shared" si="4"/>
        <v>县级</v>
      </c>
      <c r="F72" s="14" t="str">
        <f t="shared" si="4"/>
        <v>全国文化市场技术监管与服务平台准入管理系统</v>
      </c>
      <c r="G72" s="14" t="str">
        <f t="shared" si="4"/>
        <v>国家级</v>
      </c>
      <c r="H72" s="11" t="s">
        <v>16</v>
      </c>
      <c r="I72" s="10" t="s">
        <v>17</v>
      </c>
    </row>
    <row r="73" spans="1:9">
      <c r="A73" s="13">
        <f>MAX($A$2:A72)+1</f>
        <v>66</v>
      </c>
      <c r="B73" s="13" t="s">
        <v>10</v>
      </c>
      <c r="C73" s="13" t="s">
        <v>92</v>
      </c>
      <c r="D73" s="13" t="s">
        <v>12</v>
      </c>
      <c r="E73" s="13" t="s">
        <v>13</v>
      </c>
      <c r="F73" s="13" t="s">
        <v>77</v>
      </c>
      <c r="G73" s="13" t="s">
        <v>45</v>
      </c>
      <c r="H73" s="11" t="s">
        <v>36</v>
      </c>
      <c r="I73" s="10" t="s">
        <v>17</v>
      </c>
    </row>
    <row r="74" spans="1:9">
      <c r="A74" s="14">
        <f>A73</f>
        <v>66</v>
      </c>
      <c r="B74" s="14" t="str">
        <f t="shared" ref="A74:G74" si="5">B73</f>
        <v>威海经济技术开发区行政审批服务局</v>
      </c>
      <c r="C74" s="14" t="str">
        <f t="shared" si="5"/>
        <v>高危险性体育项目经营许可（县级权限）</v>
      </c>
      <c r="D74" s="14" t="str">
        <f t="shared" si="5"/>
        <v>行政许可</v>
      </c>
      <c r="E74" s="14" t="str">
        <f t="shared" si="5"/>
        <v>县级</v>
      </c>
      <c r="F74" s="14" t="str">
        <f t="shared" si="5"/>
        <v>威海政务服务云平台</v>
      </c>
      <c r="G74" s="14" t="str">
        <f t="shared" si="5"/>
        <v>市级</v>
      </c>
      <c r="H74" s="11" t="s">
        <v>16</v>
      </c>
      <c r="I74" s="10" t="s">
        <v>17</v>
      </c>
    </row>
    <row r="75" spans="1:9">
      <c r="A75" s="13">
        <f>MAX($A$2:A74)+1</f>
        <v>67</v>
      </c>
      <c r="B75" s="13" t="s">
        <v>10</v>
      </c>
      <c r="C75" s="13" t="s">
        <v>93</v>
      </c>
      <c r="D75" s="13" t="s">
        <v>12</v>
      </c>
      <c r="E75" s="13" t="s">
        <v>13</v>
      </c>
      <c r="F75" s="13" t="s">
        <v>91</v>
      </c>
      <c r="G75" s="13" t="s">
        <v>81</v>
      </c>
      <c r="H75" s="11" t="s">
        <v>36</v>
      </c>
      <c r="I75" s="10" t="s">
        <v>17</v>
      </c>
    </row>
    <row r="76" spans="1:9">
      <c r="A76" s="14">
        <f>A75</f>
        <v>67</v>
      </c>
      <c r="B76" s="14" t="str">
        <f t="shared" ref="A76:G76" si="6">B75</f>
        <v>威海经济技术开发区行政审批服务局</v>
      </c>
      <c r="C76" s="14" t="str">
        <f t="shared" si="6"/>
        <v>文艺表演团体设立审批（内资）</v>
      </c>
      <c r="D76" s="14" t="str">
        <f t="shared" si="6"/>
        <v>行政许可</v>
      </c>
      <c r="E76" s="14" t="str">
        <f t="shared" si="6"/>
        <v>县级</v>
      </c>
      <c r="F76" s="14" t="str">
        <f t="shared" si="6"/>
        <v>全国文化市场技术监管与服务平台准入管理系统</v>
      </c>
      <c r="G76" s="14" t="str">
        <f t="shared" si="6"/>
        <v>国家级</v>
      </c>
      <c r="H76" s="11" t="s">
        <v>16</v>
      </c>
      <c r="I76" s="10" t="s">
        <v>17</v>
      </c>
    </row>
    <row r="77" spans="1:9">
      <c r="A77" s="13">
        <f>MAX($A$2:A76)+1</f>
        <v>68</v>
      </c>
      <c r="B77" s="13" t="s">
        <v>10</v>
      </c>
      <c r="C77" s="13" t="s">
        <v>94</v>
      </c>
      <c r="D77" s="13" t="s">
        <v>12</v>
      </c>
      <c r="E77" s="13" t="s">
        <v>13</v>
      </c>
      <c r="F77" s="13" t="s">
        <v>91</v>
      </c>
      <c r="G77" s="13" t="s">
        <v>81</v>
      </c>
      <c r="H77" s="11" t="s">
        <v>36</v>
      </c>
      <c r="I77" s="10" t="s">
        <v>17</v>
      </c>
    </row>
    <row r="78" spans="1:9">
      <c r="A78" s="14">
        <f>A77</f>
        <v>68</v>
      </c>
      <c r="B78" s="14" t="str">
        <f t="shared" ref="A78:G78" si="7">B77</f>
        <v>威海经济技术开发区行政审批服务局</v>
      </c>
      <c r="C78" s="14" t="str">
        <f t="shared" si="7"/>
        <v>举办内地营业性演出审批</v>
      </c>
      <c r="D78" s="14" t="str">
        <f t="shared" si="7"/>
        <v>行政许可</v>
      </c>
      <c r="E78" s="14" t="str">
        <f t="shared" si="7"/>
        <v>县级</v>
      </c>
      <c r="F78" s="14" t="str">
        <f t="shared" si="7"/>
        <v>全国文化市场技术监管与服务平台准入管理系统</v>
      </c>
      <c r="G78" s="14" t="str">
        <f t="shared" si="7"/>
        <v>国家级</v>
      </c>
      <c r="H78" s="11" t="s">
        <v>16</v>
      </c>
      <c r="I78" s="10" t="s">
        <v>17</v>
      </c>
    </row>
    <row r="79" spans="1:9">
      <c r="A79" s="13">
        <f>MAX($A$2:A78)+1</f>
        <v>69</v>
      </c>
      <c r="B79" s="13" t="s">
        <v>10</v>
      </c>
      <c r="C79" s="13" t="s">
        <v>95</v>
      </c>
      <c r="D79" s="13" t="s">
        <v>12</v>
      </c>
      <c r="E79" s="13" t="s">
        <v>13</v>
      </c>
      <c r="F79" s="13" t="s">
        <v>96</v>
      </c>
      <c r="G79" s="13" t="s">
        <v>15</v>
      </c>
      <c r="H79" s="11" t="s">
        <v>36</v>
      </c>
      <c r="I79" s="10" t="s">
        <v>17</v>
      </c>
    </row>
    <row r="80" spans="1:9">
      <c r="A80" s="14">
        <f>A79</f>
        <v>69</v>
      </c>
      <c r="B80" s="14" t="str">
        <f t="shared" ref="A80:G80" si="8">B79</f>
        <v>威海经济技术开发区行政审批服务局</v>
      </c>
      <c r="C80" s="14" t="str">
        <f t="shared" si="8"/>
        <v>民办非企业单位成立登记（县级权限）</v>
      </c>
      <c r="D80" s="14" t="str">
        <f t="shared" si="8"/>
        <v>行政许可</v>
      </c>
      <c r="E80" s="14" t="str">
        <f t="shared" si="8"/>
        <v>县级</v>
      </c>
      <c r="F80" s="14" t="str">
        <f t="shared" si="8"/>
        <v>山东省社会组织管理平台</v>
      </c>
      <c r="G80" s="14" t="str">
        <f t="shared" si="8"/>
        <v>省级</v>
      </c>
      <c r="H80" s="11" t="s">
        <v>16</v>
      </c>
      <c r="I80" s="10" t="s">
        <v>17</v>
      </c>
    </row>
    <row r="81" spans="1:9">
      <c r="A81" s="10">
        <f>MAX($A$2:A80)+1</f>
        <v>70</v>
      </c>
      <c r="B81" s="10" t="s">
        <v>10</v>
      </c>
      <c r="C81" s="10" t="s">
        <v>97</v>
      </c>
      <c r="D81" s="10" t="s">
        <v>12</v>
      </c>
      <c r="E81" s="10" t="s">
        <v>13</v>
      </c>
      <c r="F81" s="10" t="s">
        <v>96</v>
      </c>
      <c r="G81" s="10" t="s">
        <v>15</v>
      </c>
      <c r="H81" s="11" t="s">
        <v>16</v>
      </c>
      <c r="I81" s="12" t="s">
        <v>17</v>
      </c>
    </row>
    <row r="82" spans="1:9">
      <c r="A82" s="10">
        <f>MAX($A$2:A81)+1</f>
        <v>71</v>
      </c>
      <c r="B82" s="10" t="s">
        <v>10</v>
      </c>
      <c r="C82" s="10" t="s">
        <v>98</v>
      </c>
      <c r="D82" s="10" t="s">
        <v>12</v>
      </c>
      <c r="E82" s="10" t="s">
        <v>13</v>
      </c>
      <c r="F82" s="10" t="s">
        <v>96</v>
      </c>
      <c r="G82" s="10" t="s">
        <v>15</v>
      </c>
      <c r="H82" s="11" t="s">
        <v>16</v>
      </c>
      <c r="I82" s="10" t="s">
        <v>17</v>
      </c>
    </row>
    <row r="83" spans="1:9">
      <c r="A83" s="10">
        <f>MAX($A$2:A82)+1</f>
        <v>72</v>
      </c>
      <c r="B83" s="10" t="s">
        <v>10</v>
      </c>
      <c r="C83" s="10" t="s">
        <v>99</v>
      </c>
      <c r="D83" s="10" t="s">
        <v>12</v>
      </c>
      <c r="E83" s="10" t="s">
        <v>13</v>
      </c>
      <c r="F83" s="10" t="s">
        <v>96</v>
      </c>
      <c r="G83" s="10" t="s">
        <v>15</v>
      </c>
      <c r="H83" s="11" t="s">
        <v>16</v>
      </c>
      <c r="I83" s="12" t="s">
        <v>17</v>
      </c>
    </row>
    <row r="84" spans="1:9">
      <c r="A84" s="10">
        <f>MAX($A$2:A83)+1</f>
        <v>73</v>
      </c>
      <c r="B84" s="10" t="s">
        <v>10</v>
      </c>
      <c r="C84" s="10" t="s">
        <v>100</v>
      </c>
      <c r="D84" s="10" t="s">
        <v>12</v>
      </c>
      <c r="E84" s="10" t="s">
        <v>13</v>
      </c>
      <c r="F84" s="10" t="s">
        <v>101</v>
      </c>
      <c r="G84" s="10" t="s">
        <v>15</v>
      </c>
      <c r="H84" s="11" t="s">
        <v>16</v>
      </c>
      <c r="I84" s="10" t="s">
        <v>17</v>
      </c>
    </row>
    <row r="85" spans="1:9">
      <c r="A85" s="10">
        <f>MAX($A$2:A84)+1</f>
        <v>74</v>
      </c>
      <c r="B85" s="10" t="s">
        <v>10</v>
      </c>
      <c r="C85" s="10" t="s">
        <v>102</v>
      </c>
      <c r="D85" s="10" t="s">
        <v>12</v>
      </c>
      <c r="E85" s="10" t="s">
        <v>13</v>
      </c>
      <c r="F85" s="10" t="s">
        <v>101</v>
      </c>
      <c r="G85" s="10" t="s">
        <v>15</v>
      </c>
      <c r="H85" s="11" t="s">
        <v>16</v>
      </c>
      <c r="I85" s="10" t="s">
        <v>17</v>
      </c>
    </row>
    <row r="86" spans="1:9">
      <c r="A86" s="10">
        <f>MAX($A$2:A85)+1</f>
        <v>75</v>
      </c>
      <c r="B86" s="10" t="s">
        <v>10</v>
      </c>
      <c r="C86" s="10" t="s">
        <v>103</v>
      </c>
      <c r="D86" s="10" t="s">
        <v>12</v>
      </c>
      <c r="E86" s="10" t="s">
        <v>13</v>
      </c>
      <c r="F86" s="10" t="s">
        <v>104</v>
      </c>
      <c r="G86" s="10" t="s">
        <v>81</v>
      </c>
      <c r="H86" s="11" t="s">
        <v>16</v>
      </c>
      <c r="I86" s="10" t="s">
        <v>17</v>
      </c>
    </row>
    <row r="87" spans="1:9">
      <c r="A87" s="10">
        <f>MAX($A$2:A86)+1</f>
        <v>76</v>
      </c>
      <c r="B87" s="10" t="s">
        <v>10</v>
      </c>
      <c r="C87" s="10" t="s">
        <v>105</v>
      </c>
      <c r="D87" s="10" t="s">
        <v>12</v>
      </c>
      <c r="E87" s="10" t="s">
        <v>13</v>
      </c>
      <c r="F87" s="10" t="s">
        <v>104</v>
      </c>
      <c r="G87" s="10" t="s">
        <v>81</v>
      </c>
      <c r="H87" s="11" t="s">
        <v>16</v>
      </c>
      <c r="I87" s="10" t="s">
        <v>17</v>
      </c>
    </row>
    <row r="88" spans="1:9">
      <c r="A88" s="10">
        <f>MAX($A$2:A87)+1</f>
        <v>77</v>
      </c>
      <c r="B88" s="10" t="s">
        <v>10</v>
      </c>
      <c r="C88" s="10" t="s">
        <v>106</v>
      </c>
      <c r="D88" s="10" t="s">
        <v>12</v>
      </c>
      <c r="E88" s="10" t="s">
        <v>13</v>
      </c>
      <c r="F88" s="10" t="s">
        <v>104</v>
      </c>
      <c r="G88" s="10" t="s">
        <v>81</v>
      </c>
      <c r="H88" s="11" t="s">
        <v>16</v>
      </c>
      <c r="I88" s="10" t="s">
        <v>17</v>
      </c>
    </row>
    <row r="89" ht="27" spans="1:9">
      <c r="A89" s="10">
        <f>MAX($A$2:A88)+1</f>
        <v>78</v>
      </c>
      <c r="B89" s="10" t="s">
        <v>10</v>
      </c>
      <c r="C89" s="10" t="s">
        <v>107</v>
      </c>
      <c r="D89" s="10" t="s">
        <v>12</v>
      </c>
      <c r="E89" s="10" t="s">
        <v>13</v>
      </c>
      <c r="F89" s="10" t="s">
        <v>104</v>
      </c>
      <c r="G89" s="10" t="s">
        <v>81</v>
      </c>
      <c r="H89" s="11" t="s">
        <v>16</v>
      </c>
      <c r="I89" s="10" t="s">
        <v>17</v>
      </c>
    </row>
    <row r="90" spans="1:9">
      <c r="A90" s="13">
        <f>MAX($A$2:A89)+1</f>
        <v>79</v>
      </c>
      <c r="B90" s="13" t="s">
        <v>10</v>
      </c>
      <c r="C90" s="13" t="s">
        <v>108</v>
      </c>
      <c r="D90" s="13" t="s">
        <v>12</v>
      </c>
      <c r="E90" s="13" t="s">
        <v>13</v>
      </c>
      <c r="F90" s="13" t="s">
        <v>77</v>
      </c>
      <c r="G90" s="13" t="s">
        <v>45</v>
      </c>
      <c r="H90" s="11" t="s">
        <v>36</v>
      </c>
      <c r="I90" s="10" t="s">
        <v>17</v>
      </c>
    </row>
    <row r="91" spans="1:9">
      <c r="A91" s="14">
        <f>A90</f>
        <v>79</v>
      </c>
      <c r="B91" s="14" t="str">
        <f t="shared" ref="A91:G91" si="9">B90</f>
        <v>威海经济技术开发区行政审批服务局</v>
      </c>
      <c r="C91" s="14" t="str">
        <f t="shared" si="9"/>
        <v>中等及以下其他教育机构设立审批（县级权限）</v>
      </c>
      <c r="D91" s="14" t="str">
        <f t="shared" si="9"/>
        <v>行政许可</v>
      </c>
      <c r="E91" s="14" t="str">
        <f t="shared" si="9"/>
        <v>县级</v>
      </c>
      <c r="F91" s="14" t="str">
        <f t="shared" si="9"/>
        <v>威海政务服务云平台</v>
      </c>
      <c r="G91" s="14" t="str">
        <f t="shared" si="9"/>
        <v>市级</v>
      </c>
      <c r="H91" s="11" t="s">
        <v>16</v>
      </c>
      <c r="I91" s="10" t="s">
        <v>17</v>
      </c>
    </row>
    <row r="92" spans="1:9">
      <c r="A92" s="10">
        <f>MAX($A$2:A91)+1</f>
        <v>80</v>
      </c>
      <c r="B92" s="10" t="s">
        <v>10</v>
      </c>
      <c r="C92" s="10" t="s">
        <v>109</v>
      </c>
      <c r="D92" s="10" t="s">
        <v>12</v>
      </c>
      <c r="E92" s="10" t="s">
        <v>13</v>
      </c>
      <c r="F92" s="10" t="s">
        <v>77</v>
      </c>
      <c r="G92" s="10" t="s">
        <v>45</v>
      </c>
      <c r="H92" s="11" t="s">
        <v>16</v>
      </c>
      <c r="I92" s="10" t="s">
        <v>17</v>
      </c>
    </row>
    <row r="93" spans="1:9">
      <c r="A93" s="13">
        <f>MAX($A$2:A92)+1</f>
        <v>81</v>
      </c>
      <c r="B93" s="13" t="s">
        <v>10</v>
      </c>
      <c r="C93" s="13" t="s">
        <v>110</v>
      </c>
      <c r="D93" s="13" t="s">
        <v>12</v>
      </c>
      <c r="E93" s="13" t="s">
        <v>13</v>
      </c>
      <c r="F93" s="13" t="s">
        <v>77</v>
      </c>
      <c r="G93" s="13" t="s">
        <v>45</v>
      </c>
      <c r="H93" s="11" t="s">
        <v>36</v>
      </c>
      <c r="I93" s="12" t="s">
        <v>17</v>
      </c>
    </row>
    <row r="94" spans="1:9">
      <c r="A94" s="14">
        <f>A93</f>
        <v>81</v>
      </c>
      <c r="B94" s="14" t="str">
        <f t="shared" ref="A94:G94" si="10">B93</f>
        <v>威海经济技术开发区行政审批服务局</v>
      </c>
      <c r="C94" s="14" t="str">
        <f t="shared" si="10"/>
        <v>义务教育学校设立审批（县级权限）</v>
      </c>
      <c r="D94" s="14" t="str">
        <f t="shared" si="10"/>
        <v>行政许可</v>
      </c>
      <c r="E94" s="14" t="str">
        <f t="shared" si="10"/>
        <v>县级</v>
      </c>
      <c r="F94" s="14" t="str">
        <f t="shared" si="10"/>
        <v>威海政务服务云平台</v>
      </c>
      <c r="G94" s="14" t="str">
        <f t="shared" si="10"/>
        <v>市级</v>
      </c>
      <c r="H94" s="11" t="s">
        <v>16</v>
      </c>
      <c r="I94" s="12" t="s">
        <v>17</v>
      </c>
    </row>
    <row r="95" spans="1:9">
      <c r="A95" s="10">
        <f>MAX($A$2:A94)+1</f>
        <v>82</v>
      </c>
      <c r="B95" s="10" t="s">
        <v>10</v>
      </c>
      <c r="C95" s="10" t="s">
        <v>111</v>
      </c>
      <c r="D95" s="10" t="s">
        <v>12</v>
      </c>
      <c r="E95" s="10" t="s">
        <v>13</v>
      </c>
      <c r="F95" s="10" t="s">
        <v>77</v>
      </c>
      <c r="G95" s="10" t="s">
        <v>45</v>
      </c>
      <c r="H95" s="11" t="s">
        <v>16</v>
      </c>
      <c r="I95" s="12" t="s">
        <v>17</v>
      </c>
    </row>
    <row r="96" spans="1:9">
      <c r="A96" s="10">
        <f>MAX($A$2:A95)+1</f>
        <v>83</v>
      </c>
      <c r="B96" s="10" t="s">
        <v>10</v>
      </c>
      <c r="C96" s="10" t="s">
        <v>112</v>
      </c>
      <c r="D96" s="10" t="s">
        <v>12</v>
      </c>
      <c r="E96" s="10" t="s">
        <v>13</v>
      </c>
      <c r="F96" s="10" t="s">
        <v>77</v>
      </c>
      <c r="G96" s="10" t="s">
        <v>45</v>
      </c>
      <c r="H96" s="11" t="s">
        <v>16</v>
      </c>
      <c r="I96" s="12" t="s">
        <v>17</v>
      </c>
    </row>
    <row r="97" spans="1:9">
      <c r="A97" s="13">
        <f>MAX($A$2:A96)+1</f>
        <v>84</v>
      </c>
      <c r="B97" s="13" t="s">
        <v>10</v>
      </c>
      <c r="C97" s="13" t="s">
        <v>113</v>
      </c>
      <c r="D97" s="13" t="s">
        <v>12</v>
      </c>
      <c r="E97" s="13" t="s">
        <v>13</v>
      </c>
      <c r="F97" s="13" t="s">
        <v>77</v>
      </c>
      <c r="G97" s="13" t="s">
        <v>45</v>
      </c>
      <c r="H97" s="11" t="s">
        <v>36</v>
      </c>
      <c r="I97" s="12" t="s">
        <v>17</v>
      </c>
    </row>
    <row r="98" spans="1:9">
      <c r="A98" s="14">
        <f>A97</f>
        <v>84</v>
      </c>
      <c r="B98" s="14" t="str">
        <f t="shared" ref="A98:G98" si="11">B97</f>
        <v>威海经济技术开发区行政审批服务局</v>
      </c>
      <c r="C98" s="14" t="str">
        <f t="shared" si="11"/>
        <v>民办幼儿园设立审批</v>
      </c>
      <c r="D98" s="14" t="str">
        <f t="shared" si="11"/>
        <v>行政许可</v>
      </c>
      <c r="E98" s="14" t="str">
        <f t="shared" si="11"/>
        <v>县级</v>
      </c>
      <c r="F98" s="14" t="str">
        <f t="shared" si="11"/>
        <v>威海政务服务云平台</v>
      </c>
      <c r="G98" s="14" t="str">
        <f t="shared" si="11"/>
        <v>市级</v>
      </c>
      <c r="H98" s="11" t="s">
        <v>16</v>
      </c>
      <c r="I98" s="12" t="s">
        <v>17</v>
      </c>
    </row>
    <row r="99" spans="1:9">
      <c r="A99" s="10">
        <f>MAX($A$2:A98)+1</f>
        <v>85</v>
      </c>
      <c r="B99" s="10" t="s">
        <v>10</v>
      </c>
      <c r="C99" s="10" t="s">
        <v>114</v>
      </c>
      <c r="D99" s="10" t="s">
        <v>12</v>
      </c>
      <c r="E99" s="10" t="s">
        <v>13</v>
      </c>
      <c r="F99" s="10" t="s">
        <v>77</v>
      </c>
      <c r="G99" s="10" t="s">
        <v>45</v>
      </c>
      <c r="H99" s="11" t="s">
        <v>16</v>
      </c>
      <c r="I99" s="12" t="s">
        <v>17</v>
      </c>
    </row>
    <row r="100" spans="1:9">
      <c r="A100" s="13">
        <f>MAX($A$2:A99)+1</f>
        <v>86</v>
      </c>
      <c r="B100" s="13" t="s">
        <v>10</v>
      </c>
      <c r="C100" s="13" t="s">
        <v>115</v>
      </c>
      <c r="D100" s="13" t="s">
        <v>12</v>
      </c>
      <c r="E100" s="13" t="s">
        <v>13</v>
      </c>
      <c r="F100" s="13" t="s">
        <v>77</v>
      </c>
      <c r="G100" s="13" t="s">
        <v>45</v>
      </c>
      <c r="H100" s="11" t="s">
        <v>36</v>
      </c>
      <c r="I100" s="10" t="s">
        <v>17</v>
      </c>
    </row>
    <row r="101" spans="1:9">
      <c r="A101" s="14">
        <f>A100</f>
        <v>86</v>
      </c>
      <c r="B101" s="14" t="str">
        <f t="shared" ref="A101:G101" si="12">B100</f>
        <v>威海经济技术开发区行政审批服务局</v>
      </c>
      <c r="C101" s="14" t="str">
        <f t="shared" si="12"/>
        <v>实施其他文化教育的民办学校设立审批（县级权限）</v>
      </c>
      <c r="D101" s="14" t="str">
        <f t="shared" si="12"/>
        <v>行政许可</v>
      </c>
      <c r="E101" s="14" t="str">
        <f t="shared" si="12"/>
        <v>县级</v>
      </c>
      <c r="F101" s="14" t="str">
        <f t="shared" si="12"/>
        <v>威海政务服务云平台</v>
      </c>
      <c r="G101" s="14" t="str">
        <f t="shared" si="12"/>
        <v>市级</v>
      </c>
      <c r="H101" s="11" t="s">
        <v>16</v>
      </c>
      <c r="I101" s="10" t="s">
        <v>17</v>
      </c>
    </row>
    <row r="102" spans="1:9">
      <c r="A102" s="10">
        <f>MAX($A$2:A101)+1</f>
        <v>87</v>
      </c>
      <c r="B102" s="10" t="s">
        <v>10</v>
      </c>
      <c r="C102" s="10" t="s">
        <v>116</v>
      </c>
      <c r="D102" s="10" t="s">
        <v>12</v>
      </c>
      <c r="E102" s="10" t="s">
        <v>13</v>
      </c>
      <c r="F102" s="10" t="s">
        <v>77</v>
      </c>
      <c r="G102" s="10" t="s">
        <v>45</v>
      </c>
      <c r="H102" s="11" t="s">
        <v>16</v>
      </c>
      <c r="I102" s="12" t="s">
        <v>17</v>
      </c>
    </row>
    <row r="103" spans="1:9">
      <c r="A103" s="10">
        <f>MAX($A$2:A102)+1</f>
        <v>88</v>
      </c>
      <c r="B103" s="10" t="s">
        <v>10</v>
      </c>
      <c r="C103" s="10" t="s">
        <v>117</v>
      </c>
      <c r="D103" s="10" t="s">
        <v>12</v>
      </c>
      <c r="E103" s="10" t="s">
        <v>13</v>
      </c>
      <c r="F103" s="10" t="s">
        <v>77</v>
      </c>
      <c r="G103" s="10" t="s">
        <v>45</v>
      </c>
      <c r="H103" s="11" t="s">
        <v>16</v>
      </c>
      <c r="I103" s="12" t="s">
        <v>17</v>
      </c>
    </row>
    <row r="104" spans="1:9">
      <c r="A104" s="13">
        <f>MAX($A$2:A103)+1</f>
        <v>89</v>
      </c>
      <c r="B104" s="13" t="s">
        <v>10</v>
      </c>
      <c r="C104" s="13" t="s">
        <v>118</v>
      </c>
      <c r="D104" s="13" t="s">
        <v>12</v>
      </c>
      <c r="E104" s="13" t="s">
        <v>13</v>
      </c>
      <c r="F104" s="13" t="s">
        <v>96</v>
      </c>
      <c r="G104" s="13" t="s">
        <v>15</v>
      </c>
      <c r="H104" s="11" t="s">
        <v>36</v>
      </c>
      <c r="I104" s="12" t="s">
        <v>17</v>
      </c>
    </row>
    <row r="105" spans="1:9">
      <c r="A105" s="14">
        <f>A104</f>
        <v>89</v>
      </c>
      <c r="B105" s="14" t="str">
        <f t="shared" ref="A105:G105" si="13">B104</f>
        <v>威海经济技术开发区行政审批服务局</v>
      </c>
      <c r="C105" s="14" t="str">
        <f t="shared" si="13"/>
        <v>社会团体成立登记（县级权限）</v>
      </c>
      <c r="D105" s="14" t="str">
        <f t="shared" si="13"/>
        <v>行政许可</v>
      </c>
      <c r="E105" s="14" t="str">
        <f t="shared" si="13"/>
        <v>县级</v>
      </c>
      <c r="F105" s="14" t="str">
        <f t="shared" si="13"/>
        <v>山东省社会组织管理平台</v>
      </c>
      <c r="G105" s="14" t="str">
        <f t="shared" si="13"/>
        <v>省级</v>
      </c>
      <c r="H105" s="11" t="s">
        <v>16</v>
      </c>
      <c r="I105" s="12" t="s">
        <v>17</v>
      </c>
    </row>
    <row r="106" spans="1:9">
      <c r="A106" s="10">
        <f>MAX($A$2:A105)+1</f>
        <v>90</v>
      </c>
      <c r="B106" s="10" t="s">
        <v>10</v>
      </c>
      <c r="C106" s="10" t="s">
        <v>119</v>
      </c>
      <c r="D106" s="10" t="s">
        <v>12</v>
      </c>
      <c r="E106" s="10" t="s">
        <v>13</v>
      </c>
      <c r="F106" s="10" t="s">
        <v>96</v>
      </c>
      <c r="G106" s="10" t="s">
        <v>15</v>
      </c>
      <c r="H106" s="11" t="s">
        <v>16</v>
      </c>
      <c r="I106" s="12" t="s">
        <v>17</v>
      </c>
    </row>
    <row r="107" spans="1:9">
      <c r="A107" s="10">
        <f>MAX($A$2:A106)+1</f>
        <v>91</v>
      </c>
      <c r="B107" s="10" t="s">
        <v>10</v>
      </c>
      <c r="C107" s="10" t="s">
        <v>120</v>
      </c>
      <c r="D107" s="10" t="s">
        <v>12</v>
      </c>
      <c r="E107" s="10" t="s">
        <v>13</v>
      </c>
      <c r="F107" s="10" t="s">
        <v>96</v>
      </c>
      <c r="G107" s="10" t="s">
        <v>15</v>
      </c>
      <c r="H107" s="11" t="s">
        <v>16</v>
      </c>
      <c r="I107" s="12" t="s">
        <v>17</v>
      </c>
    </row>
    <row r="108" spans="1:9">
      <c r="A108" s="10">
        <f>MAX($A$2:A107)+1</f>
        <v>92</v>
      </c>
      <c r="B108" s="10" t="s">
        <v>10</v>
      </c>
      <c r="C108" s="10" t="s">
        <v>121</v>
      </c>
      <c r="D108" s="10" t="s">
        <v>12</v>
      </c>
      <c r="E108" s="10" t="s">
        <v>13</v>
      </c>
      <c r="F108" s="10" t="s">
        <v>96</v>
      </c>
      <c r="G108" s="10" t="s">
        <v>15</v>
      </c>
      <c r="H108" s="11" t="s">
        <v>16</v>
      </c>
      <c r="I108" s="12" t="s">
        <v>17</v>
      </c>
    </row>
    <row r="109" spans="1:9">
      <c r="A109" s="13">
        <f>MAX($A$2:A108)+1</f>
        <v>93</v>
      </c>
      <c r="B109" s="13" t="s">
        <v>10</v>
      </c>
      <c r="C109" s="13" t="s">
        <v>122</v>
      </c>
      <c r="D109" s="13" t="s">
        <v>12</v>
      </c>
      <c r="E109" s="13" t="s">
        <v>13</v>
      </c>
      <c r="F109" s="13" t="s">
        <v>77</v>
      </c>
      <c r="G109" s="13" t="s">
        <v>45</v>
      </c>
      <c r="H109" s="11" t="s">
        <v>36</v>
      </c>
      <c r="I109" s="10" t="s">
        <v>17</v>
      </c>
    </row>
    <row r="110" spans="1:9">
      <c r="A110" s="14">
        <f>A109</f>
        <v>93</v>
      </c>
      <c r="B110" s="14" t="str">
        <f t="shared" ref="A110:G110" si="14">B109</f>
        <v>威海经济技术开发区行政审批服务局</v>
      </c>
      <c r="C110" s="14" t="str">
        <f t="shared" si="14"/>
        <v>企业实行不定时工作制和综合计算工时工作制审批（县级权限）</v>
      </c>
      <c r="D110" s="14" t="str">
        <f t="shared" si="14"/>
        <v>行政许可</v>
      </c>
      <c r="E110" s="14" t="str">
        <f t="shared" si="14"/>
        <v>县级</v>
      </c>
      <c r="F110" s="14" t="str">
        <f t="shared" si="14"/>
        <v>威海政务服务云平台</v>
      </c>
      <c r="G110" s="14" t="str">
        <f t="shared" si="14"/>
        <v>市级</v>
      </c>
      <c r="H110" s="11" t="s">
        <v>16</v>
      </c>
      <c r="I110" s="10" t="s">
        <v>17</v>
      </c>
    </row>
    <row r="111" spans="1:9">
      <c r="A111" s="13">
        <f>MAX($A$2:A110)+1</f>
        <v>94</v>
      </c>
      <c r="B111" s="13" t="s">
        <v>10</v>
      </c>
      <c r="C111" s="13" t="s">
        <v>123</v>
      </c>
      <c r="D111" s="13" t="s">
        <v>12</v>
      </c>
      <c r="E111" s="13" t="s">
        <v>13</v>
      </c>
      <c r="F111" s="13" t="s">
        <v>91</v>
      </c>
      <c r="G111" s="13" t="s">
        <v>81</v>
      </c>
      <c r="H111" s="11" t="s">
        <v>36</v>
      </c>
      <c r="I111" s="11" t="s">
        <v>17</v>
      </c>
    </row>
    <row r="112" spans="1:9">
      <c r="A112" s="14">
        <f>A111</f>
        <v>94</v>
      </c>
      <c r="B112" s="14" t="str">
        <f t="shared" ref="A112:G112" si="15">B111</f>
        <v>威海经济技术开发区行政审批服务局</v>
      </c>
      <c r="C112" s="14" t="str">
        <f t="shared" si="15"/>
        <v>内资从事互联网上网服务经营活动审批</v>
      </c>
      <c r="D112" s="14" t="str">
        <f t="shared" si="15"/>
        <v>行政许可</v>
      </c>
      <c r="E112" s="14" t="str">
        <f t="shared" si="15"/>
        <v>县级</v>
      </c>
      <c r="F112" s="14" t="str">
        <f t="shared" si="15"/>
        <v>全国文化市场技术监管与服务平台准入管理系统</v>
      </c>
      <c r="G112" s="14" t="str">
        <f t="shared" si="15"/>
        <v>国家级</v>
      </c>
      <c r="H112" s="11" t="s">
        <v>16</v>
      </c>
      <c r="I112" s="11" t="s">
        <v>17</v>
      </c>
    </row>
    <row r="113" spans="1:9">
      <c r="A113" s="13">
        <f>MAX($A$2:A112)+1</f>
        <v>95</v>
      </c>
      <c r="B113" s="13" t="s">
        <v>10</v>
      </c>
      <c r="C113" s="13" t="s">
        <v>124</v>
      </c>
      <c r="D113" s="13" t="s">
        <v>12</v>
      </c>
      <c r="E113" s="13" t="s">
        <v>13</v>
      </c>
      <c r="F113" s="13" t="s">
        <v>91</v>
      </c>
      <c r="G113" s="13" t="s">
        <v>81</v>
      </c>
      <c r="H113" s="11" t="s">
        <v>36</v>
      </c>
      <c r="I113" s="11" t="s">
        <v>17</v>
      </c>
    </row>
    <row r="114" spans="1:9">
      <c r="A114" s="14">
        <f>A113</f>
        <v>95</v>
      </c>
      <c r="B114" s="14" t="str">
        <f t="shared" ref="A114:G114" si="16">B113</f>
        <v>威海经济技术开发区行政审批服务局</v>
      </c>
      <c r="C114" s="14" t="str">
        <f t="shared" si="16"/>
        <v>内资互联网上网服务营业场所筹建审批</v>
      </c>
      <c r="D114" s="14" t="str">
        <f t="shared" si="16"/>
        <v>行政许可</v>
      </c>
      <c r="E114" s="14" t="str">
        <f t="shared" si="16"/>
        <v>县级</v>
      </c>
      <c r="F114" s="14" t="str">
        <f t="shared" si="16"/>
        <v>全国文化市场技术监管与服务平台准入管理系统</v>
      </c>
      <c r="G114" s="14" t="str">
        <f t="shared" si="16"/>
        <v>国家级</v>
      </c>
      <c r="H114" s="11" t="s">
        <v>16</v>
      </c>
      <c r="I114" s="11" t="s">
        <v>17</v>
      </c>
    </row>
    <row r="115" spans="1:9">
      <c r="A115" s="10">
        <f>MAX($A$2:A114)+1</f>
        <v>96</v>
      </c>
      <c r="B115" s="10" t="s">
        <v>10</v>
      </c>
      <c r="C115" s="10" t="s">
        <v>125</v>
      </c>
      <c r="D115" s="10" t="s">
        <v>12</v>
      </c>
      <c r="E115" s="10" t="s">
        <v>13</v>
      </c>
      <c r="F115" s="10" t="s">
        <v>77</v>
      </c>
      <c r="G115" s="10" t="s">
        <v>45</v>
      </c>
      <c r="H115" s="11" t="s">
        <v>36</v>
      </c>
      <c r="I115" s="11" t="s">
        <v>17</v>
      </c>
    </row>
    <row r="116" spans="1:9">
      <c r="A116" s="10">
        <f>MAX($A$2:A115)+1</f>
        <v>97</v>
      </c>
      <c r="B116" s="10" t="s">
        <v>10</v>
      </c>
      <c r="C116" s="10" t="s">
        <v>126</v>
      </c>
      <c r="D116" s="10" t="s">
        <v>12</v>
      </c>
      <c r="E116" s="10" t="s">
        <v>13</v>
      </c>
      <c r="F116" s="10" t="s">
        <v>77</v>
      </c>
      <c r="G116" s="10" t="s">
        <v>45</v>
      </c>
      <c r="H116" s="11" t="s">
        <v>36</v>
      </c>
      <c r="I116" s="11" t="s">
        <v>17</v>
      </c>
    </row>
    <row r="117" spans="1:9">
      <c r="A117" s="10">
        <f>MAX($A$2:A116)+1</f>
        <v>98</v>
      </c>
      <c r="B117" s="10" t="s">
        <v>10</v>
      </c>
      <c r="C117" s="10" t="s">
        <v>127</v>
      </c>
      <c r="D117" s="10" t="s">
        <v>12</v>
      </c>
      <c r="E117" s="10" t="s">
        <v>13</v>
      </c>
      <c r="F117" s="10" t="s">
        <v>128</v>
      </c>
      <c r="G117" s="10" t="s">
        <v>15</v>
      </c>
      <c r="H117" s="11" t="s">
        <v>16</v>
      </c>
      <c r="I117" s="10" t="s">
        <v>17</v>
      </c>
    </row>
    <row r="118" spans="1:9">
      <c r="A118" s="10">
        <f>MAX($A$2:A117)+1</f>
        <v>99</v>
      </c>
      <c r="B118" s="10" t="s">
        <v>10</v>
      </c>
      <c r="C118" s="10" t="s">
        <v>129</v>
      </c>
      <c r="D118" s="10" t="s">
        <v>12</v>
      </c>
      <c r="E118" s="10" t="s">
        <v>13</v>
      </c>
      <c r="F118" s="10" t="s">
        <v>128</v>
      </c>
      <c r="G118" s="10" t="s">
        <v>15</v>
      </c>
      <c r="H118" s="11" t="s">
        <v>16</v>
      </c>
      <c r="I118" s="10" t="s">
        <v>17</v>
      </c>
    </row>
    <row r="119" spans="1:9">
      <c r="A119" s="10">
        <f>MAX($A$2:A118)+1</f>
        <v>100</v>
      </c>
      <c r="B119" s="10" t="s">
        <v>10</v>
      </c>
      <c r="C119" s="10" t="s">
        <v>130</v>
      </c>
      <c r="D119" s="10" t="s">
        <v>12</v>
      </c>
      <c r="E119" s="10" t="s">
        <v>13</v>
      </c>
      <c r="F119" s="10" t="s">
        <v>128</v>
      </c>
      <c r="G119" s="10" t="s">
        <v>15</v>
      </c>
      <c r="H119" s="11" t="s">
        <v>16</v>
      </c>
      <c r="I119" s="10" t="s">
        <v>17</v>
      </c>
    </row>
    <row r="120" spans="1:9">
      <c r="A120" s="10">
        <f>MAX($A$2:A119)+1</f>
        <v>101</v>
      </c>
      <c r="B120" s="10" t="s">
        <v>10</v>
      </c>
      <c r="C120" s="10" t="s">
        <v>131</v>
      </c>
      <c r="D120" s="10" t="s">
        <v>12</v>
      </c>
      <c r="E120" s="10" t="s">
        <v>13</v>
      </c>
      <c r="F120" s="10" t="s">
        <v>128</v>
      </c>
      <c r="G120" s="10" t="s">
        <v>15</v>
      </c>
      <c r="H120" s="11" t="s">
        <v>16</v>
      </c>
      <c r="I120" s="10" t="s">
        <v>17</v>
      </c>
    </row>
    <row r="121" spans="1:9">
      <c r="A121" s="13">
        <f>MAX($A$2:A120)+1</f>
        <v>102</v>
      </c>
      <c r="B121" s="13" t="s">
        <v>10</v>
      </c>
      <c r="C121" s="13" t="s">
        <v>132</v>
      </c>
      <c r="D121" s="13" t="s">
        <v>12</v>
      </c>
      <c r="E121" s="13" t="s">
        <v>13</v>
      </c>
      <c r="F121" s="13" t="s">
        <v>133</v>
      </c>
      <c r="G121" s="13" t="s">
        <v>81</v>
      </c>
      <c r="H121" s="11" t="s">
        <v>36</v>
      </c>
      <c r="I121" s="11" t="s">
        <v>17</v>
      </c>
    </row>
    <row r="122" spans="1:9">
      <c r="A122" s="14">
        <f>A121</f>
        <v>102</v>
      </c>
      <c r="B122" s="14" t="str">
        <f t="shared" ref="A122:G122" si="17">B121</f>
        <v>威海经济技术开发区行政审批服务局</v>
      </c>
      <c r="C122" s="14" t="str">
        <f t="shared" si="17"/>
        <v>农药经营许可（县级权限）新设</v>
      </c>
      <c r="D122" s="14" t="str">
        <f t="shared" si="17"/>
        <v>行政许可</v>
      </c>
      <c r="E122" s="14" t="str">
        <f t="shared" si="17"/>
        <v>县级</v>
      </c>
      <c r="F122" s="14" t="str">
        <f t="shared" si="17"/>
        <v>中国农药数字监督管理平台  </v>
      </c>
      <c r="G122" s="14" t="str">
        <f t="shared" si="17"/>
        <v>国家级</v>
      </c>
      <c r="H122" s="11" t="s">
        <v>16</v>
      </c>
      <c r="I122" s="11" t="s">
        <v>17</v>
      </c>
    </row>
    <row r="123" spans="1:9">
      <c r="A123" s="13">
        <f>MAX($A$2:A122)+1</f>
        <v>103</v>
      </c>
      <c r="B123" s="13" t="s">
        <v>10</v>
      </c>
      <c r="C123" s="13" t="s">
        <v>134</v>
      </c>
      <c r="D123" s="13" t="s">
        <v>12</v>
      </c>
      <c r="E123" s="13" t="s">
        <v>13</v>
      </c>
      <c r="F123" s="13" t="s">
        <v>133</v>
      </c>
      <c r="G123" s="13" t="s">
        <v>81</v>
      </c>
      <c r="H123" s="11" t="s">
        <v>36</v>
      </c>
      <c r="I123" s="11" t="s">
        <v>17</v>
      </c>
    </row>
    <row r="124" spans="1:9">
      <c r="A124" s="14">
        <f>A123</f>
        <v>103</v>
      </c>
      <c r="B124" s="14" t="str">
        <f t="shared" ref="A124:G124" si="18">B123</f>
        <v>威海经济技术开发区行政审批服务局</v>
      </c>
      <c r="C124" s="14" t="str">
        <f t="shared" si="18"/>
        <v>农药经营许可（县级权限）变更</v>
      </c>
      <c r="D124" s="14" t="str">
        <f t="shared" si="18"/>
        <v>行政许可</v>
      </c>
      <c r="E124" s="14" t="str">
        <f t="shared" si="18"/>
        <v>县级</v>
      </c>
      <c r="F124" s="14" t="str">
        <f t="shared" si="18"/>
        <v>中国农药数字监督管理平台  </v>
      </c>
      <c r="G124" s="14" t="str">
        <f t="shared" si="18"/>
        <v>国家级</v>
      </c>
      <c r="H124" s="11" t="s">
        <v>16</v>
      </c>
      <c r="I124" s="11" t="s">
        <v>17</v>
      </c>
    </row>
    <row r="125" spans="1:9">
      <c r="A125" s="13">
        <f>MAX($A$2:A124)+1</f>
        <v>104</v>
      </c>
      <c r="B125" s="13" t="s">
        <v>10</v>
      </c>
      <c r="C125" s="13" t="s">
        <v>135</v>
      </c>
      <c r="D125" s="13" t="s">
        <v>12</v>
      </c>
      <c r="E125" s="13" t="s">
        <v>13</v>
      </c>
      <c r="F125" s="13" t="s">
        <v>133</v>
      </c>
      <c r="G125" s="13" t="s">
        <v>81</v>
      </c>
      <c r="H125" s="11" t="s">
        <v>36</v>
      </c>
      <c r="I125" s="11" t="s">
        <v>17</v>
      </c>
    </row>
    <row r="126" spans="1:9">
      <c r="A126" s="14">
        <f>A125</f>
        <v>104</v>
      </c>
      <c r="B126" s="14" t="str">
        <f t="shared" ref="A126:G126" si="19">B125</f>
        <v>威海经济技术开发区行政审批服务局</v>
      </c>
      <c r="C126" s="14" t="str">
        <f t="shared" si="19"/>
        <v>农药经营许可（县级权限）延续</v>
      </c>
      <c r="D126" s="14" t="str">
        <f t="shared" si="19"/>
        <v>行政许可</v>
      </c>
      <c r="E126" s="14" t="str">
        <f t="shared" si="19"/>
        <v>县级</v>
      </c>
      <c r="F126" s="14" t="str">
        <f t="shared" si="19"/>
        <v>中国农药数字监督管理平台  </v>
      </c>
      <c r="G126" s="14" t="str">
        <f t="shared" si="19"/>
        <v>国家级</v>
      </c>
      <c r="H126" s="11" t="s">
        <v>16</v>
      </c>
      <c r="I126" s="11" t="s">
        <v>17</v>
      </c>
    </row>
    <row r="127" spans="1:9">
      <c r="A127" s="10">
        <f>MAX($A$2:A126)+1</f>
        <v>105</v>
      </c>
      <c r="B127" s="10" t="s">
        <v>10</v>
      </c>
      <c r="C127" s="10" t="s">
        <v>136</v>
      </c>
      <c r="D127" s="10" t="s">
        <v>12</v>
      </c>
      <c r="E127" s="10" t="s">
        <v>13</v>
      </c>
      <c r="F127" s="10" t="s">
        <v>77</v>
      </c>
      <c r="G127" s="10" t="s">
        <v>45</v>
      </c>
      <c r="H127" s="11" t="s">
        <v>16</v>
      </c>
      <c r="I127" s="11" t="s">
        <v>17</v>
      </c>
    </row>
    <row r="128" spans="1:9">
      <c r="A128" s="10">
        <f>MAX($A$2:A127)+1</f>
        <v>106</v>
      </c>
      <c r="B128" s="10" t="s">
        <v>10</v>
      </c>
      <c r="C128" s="10" t="s">
        <v>137</v>
      </c>
      <c r="D128" s="10" t="s">
        <v>12</v>
      </c>
      <c r="E128" s="10" t="s">
        <v>13</v>
      </c>
      <c r="F128" s="10" t="s">
        <v>77</v>
      </c>
      <c r="G128" s="10" t="s">
        <v>45</v>
      </c>
      <c r="H128" s="11" t="s">
        <v>16</v>
      </c>
      <c r="I128" s="11" t="s">
        <v>17</v>
      </c>
    </row>
    <row r="129" spans="1:9">
      <c r="A129" s="10">
        <f>MAX($A$2:A128)+1</f>
        <v>107</v>
      </c>
      <c r="B129" s="10" t="s">
        <v>10</v>
      </c>
      <c r="C129" s="10" t="s">
        <v>138</v>
      </c>
      <c r="D129" s="10" t="s">
        <v>12</v>
      </c>
      <c r="E129" s="10" t="s">
        <v>13</v>
      </c>
      <c r="F129" s="10" t="s">
        <v>77</v>
      </c>
      <c r="G129" s="10" t="s">
        <v>45</v>
      </c>
      <c r="H129" s="18" t="s">
        <v>36</v>
      </c>
      <c r="I129" s="11" t="s">
        <v>17</v>
      </c>
    </row>
    <row r="130" spans="1:9">
      <c r="A130" s="13">
        <f>MAX($A$2:A129)+1</f>
        <v>108</v>
      </c>
      <c r="B130" s="13" t="s">
        <v>10</v>
      </c>
      <c r="C130" s="13" t="s">
        <v>139</v>
      </c>
      <c r="D130" s="13" t="s">
        <v>12</v>
      </c>
      <c r="E130" s="13" t="s">
        <v>13</v>
      </c>
      <c r="F130" s="13" t="s">
        <v>140</v>
      </c>
      <c r="G130" s="13" t="s">
        <v>81</v>
      </c>
      <c r="H130" s="11" t="s">
        <v>36</v>
      </c>
      <c r="I130" s="11" t="s">
        <v>17</v>
      </c>
    </row>
    <row r="131" spans="1:9">
      <c r="A131" s="14">
        <f>A130</f>
        <v>108</v>
      </c>
      <c r="B131" s="14" t="str">
        <f t="shared" ref="A131:G131" si="20">B130</f>
        <v>威海经济技术开发区行政审批服务局</v>
      </c>
      <c r="C131" s="14" t="str">
        <f t="shared" si="20"/>
        <v>普通林草种子生产经营许可证新办</v>
      </c>
      <c r="D131" s="14" t="str">
        <f t="shared" si="20"/>
        <v>行政许可</v>
      </c>
      <c r="E131" s="14" t="str">
        <f t="shared" si="20"/>
        <v>县级</v>
      </c>
      <c r="F131" s="14" t="str">
        <f t="shared" si="20"/>
        <v>林草种苗管理系统</v>
      </c>
      <c r="G131" s="14" t="str">
        <f t="shared" si="20"/>
        <v>国家级</v>
      </c>
      <c r="H131" s="11" t="s">
        <v>16</v>
      </c>
      <c r="I131" s="11" t="s">
        <v>17</v>
      </c>
    </row>
    <row r="132" spans="1:9">
      <c r="A132" s="10">
        <f>MAX($A$2:A131)+1</f>
        <v>109</v>
      </c>
      <c r="B132" s="10" t="s">
        <v>10</v>
      </c>
      <c r="C132" s="10" t="s">
        <v>141</v>
      </c>
      <c r="D132" s="10" t="s">
        <v>12</v>
      </c>
      <c r="E132" s="10" t="s">
        <v>13</v>
      </c>
      <c r="F132" s="10" t="s">
        <v>140</v>
      </c>
      <c r="G132" s="10" t="s">
        <v>81</v>
      </c>
      <c r="H132" s="18" t="s">
        <v>16</v>
      </c>
      <c r="I132" s="11" t="s">
        <v>17</v>
      </c>
    </row>
    <row r="133" spans="1:9">
      <c r="A133" s="10">
        <f>MAX($A$2:A132)+1</f>
        <v>110</v>
      </c>
      <c r="B133" s="10" t="s">
        <v>10</v>
      </c>
      <c r="C133" s="10" t="s">
        <v>142</v>
      </c>
      <c r="D133" s="10" t="s">
        <v>12</v>
      </c>
      <c r="E133" s="10" t="s">
        <v>13</v>
      </c>
      <c r="F133" s="10" t="s">
        <v>140</v>
      </c>
      <c r="G133" s="10" t="s">
        <v>81</v>
      </c>
      <c r="H133" s="18" t="s">
        <v>16</v>
      </c>
      <c r="I133" s="11" t="s">
        <v>17</v>
      </c>
    </row>
    <row r="134" spans="1:9">
      <c r="A134" s="10">
        <f>MAX($A$2:A133)+1</f>
        <v>111</v>
      </c>
      <c r="B134" s="10" t="s">
        <v>10</v>
      </c>
      <c r="C134" s="10" t="s">
        <v>143</v>
      </c>
      <c r="D134" s="10" t="s">
        <v>12</v>
      </c>
      <c r="E134" s="10" t="s">
        <v>13</v>
      </c>
      <c r="F134" s="10" t="s">
        <v>77</v>
      </c>
      <c r="G134" s="10" t="s">
        <v>45</v>
      </c>
      <c r="H134" s="11" t="s">
        <v>16</v>
      </c>
      <c r="I134" s="11" t="s">
        <v>17</v>
      </c>
    </row>
    <row r="135" spans="1:9">
      <c r="A135" s="10">
        <f>MAX($A$2:A134)+1</f>
        <v>112</v>
      </c>
      <c r="B135" s="10" t="s">
        <v>10</v>
      </c>
      <c r="C135" s="10" t="s">
        <v>144</v>
      </c>
      <c r="D135" s="10" t="s">
        <v>12</v>
      </c>
      <c r="E135" s="10" t="s">
        <v>13</v>
      </c>
      <c r="F135" s="10" t="s">
        <v>77</v>
      </c>
      <c r="G135" s="10" t="s">
        <v>45</v>
      </c>
      <c r="H135" s="11" t="s">
        <v>16</v>
      </c>
      <c r="I135" s="11" t="s">
        <v>17</v>
      </c>
    </row>
    <row r="136" spans="1:9">
      <c r="A136" s="10">
        <f>MAX($A$2:A135)+1</f>
        <v>113</v>
      </c>
      <c r="B136" s="10" t="s">
        <v>10</v>
      </c>
      <c r="C136" s="10" t="s">
        <v>145</v>
      </c>
      <c r="D136" s="10" t="s">
        <v>12</v>
      </c>
      <c r="E136" s="10" t="s">
        <v>13</v>
      </c>
      <c r="F136" s="10" t="s">
        <v>77</v>
      </c>
      <c r="G136" s="10" t="s">
        <v>45</v>
      </c>
      <c r="H136" s="11" t="s">
        <v>16</v>
      </c>
      <c r="I136" s="11" t="s">
        <v>17</v>
      </c>
    </row>
    <row r="137" spans="1:9">
      <c r="A137" s="10">
        <f>MAX($A$2:A136)+1</f>
        <v>114</v>
      </c>
      <c r="B137" s="10" t="s">
        <v>10</v>
      </c>
      <c r="C137" s="10" t="s">
        <v>146</v>
      </c>
      <c r="D137" s="10" t="s">
        <v>12</v>
      </c>
      <c r="E137" s="10" t="s">
        <v>13</v>
      </c>
      <c r="F137" s="10" t="s">
        <v>77</v>
      </c>
      <c r="G137" s="10" t="s">
        <v>45</v>
      </c>
      <c r="H137" s="11" t="s">
        <v>16</v>
      </c>
      <c r="I137" s="11" t="s">
        <v>17</v>
      </c>
    </row>
    <row r="138" spans="1:9">
      <c r="A138" s="10">
        <f>MAX($A$2:A137)+1</f>
        <v>115</v>
      </c>
      <c r="B138" s="10" t="s">
        <v>10</v>
      </c>
      <c r="C138" s="10" t="s">
        <v>147</v>
      </c>
      <c r="D138" s="10" t="s">
        <v>12</v>
      </c>
      <c r="E138" s="10" t="s">
        <v>13</v>
      </c>
      <c r="F138" s="10" t="s">
        <v>77</v>
      </c>
      <c r="G138" s="10" t="s">
        <v>45</v>
      </c>
      <c r="H138" s="11" t="s">
        <v>16</v>
      </c>
      <c r="I138" s="11" t="s">
        <v>17</v>
      </c>
    </row>
    <row r="139" spans="1:9">
      <c r="A139" s="10">
        <f>MAX($A$2:A138)+1</f>
        <v>116</v>
      </c>
      <c r="B139" s="10" t="s">
        <v>10</v>
      </c>
      <c r="C139" s="10" t="s">
        <v>148</v>
      </c>
      <c r="D139" s="10" t="s">
        <v>12</v>
      </c>
      <c r="E139" s="10" t="s">
        <v>13</v>
      </c>
      <c r="F139" s="10" t="s">
        <v>77</v>
      </c>
      <c r="G139" s="10" t="s">
        <v>45</v>
      </c>
      <c r="H139" s="11" t="s">
        <v>16</v>
      </c>
      <c r="I139" s="11" t="s">
        <v>17</v>
      </c>
    </row>
    <row r="140" spans="1:9">
      <c r="A140" s="10">
        <f>MAX($A$2:A139)+1</f>
        <v>117</v>
      </c>
      <c r="B140" s="10" t="s">
        <v>10</v>
      </c>
      <c r="C140" s="10" t="s">
        <v>149</v>
      </c>
      <c r="D140" s="10" t="s">
        <v>12</v>
      </c>
      <c r="E140" s="10" t="s">
        <v>13</v>
      </c>
      <c r="F140" s="10" t="s">
        <v>77</v>
      </c>
      <c r="G140" s="10" t="s">
        <v>45</v>
      </c>
      <c r="H140" s="18" t="s">
        <v>150</v>
      </c>
      <c r="I140" s="11" t="s">
        <v>17</v>
      </c>
    </row>
    <row r="141" spans="1:9">
      <c r="A141" s="10">
        <f>MAX($A$2:A140)+1</f>
        <v>118</v>
      </c>
      <c r="B141" s="10" t="s">
        <v>10</v>
      </c>
      <c r="C141" s="10" t="s">
        <v>151</v>
      </c>
      <c r="D141" s="10" t="s">
        <v>12</v>
      </c>
      <c r="E141" s="10" t="s">
        <v>13</v>
      </c>
      <c r="F141" s="10" t="s">
        <v>77</v>
      </c>
      <c r="G141" s="10" t="s">
        <v>45</v>
      </c>
      <c r="H141" s="11" t="s">
        <v>16</v>
      </c>
      <c r="I141" s="11" t="s">
        <v>17</v>
      </c>
    </row>
    <row r="142" spans="1:9">
      <c r="A142" s="10">
        <f>MAX($A$2:A141)+1</f>
        <v>119</v>
      </c>
      <c r="B142" s="10" t="s">
        <v>10</v>
      </c>
      <c r="C142" s="10" t="s">
        <v>152</v>
      </c>
      <c r="D142" s="10" t="s">
        <v>12</v>
      </c>
      <c r="E142" s="10" t="s">
        <v>13</v>
      </c>
      <c r="F142" s="10" t="s">
        <v>77</v>
      </c>
      <c r="G142" s="10" t="s">
        <v>45</v>
      </c>
      <c r="H142" s="11" t="s">
        <v>16</v>
      </c>
      <c r="I142" s="11" t="s">
        <v>17</v>
      </c>
    </row>
    <row r="143" spans="1:9">
      <c r="A143" s="10">
        <f>MAX($A$2:A142)+1</f>
        <v>120</v>
      </c>
      <c r="B143" s="10" t="s">
        <v>10</v>
      </c>
      <c r="C143" s="10" t="s">
        <v>153</v>
      </c>
      <c r="D143" s="10" t="s">
        <v>12</v>
      </c>
      <c r="E143" s="10" t="s">
        <v>13</v>
      </c>
      <c r="F143" s="10" t="s">
        <v>77</v>
      </c>
      <c r="G143" s="10" t="s">
        <v>45</v>
      </c>
      <c r="H143" s="11" t="s">
        <v>16</v>
      </c>
      <c r="I143" s="11" t="s">
        <v>17</v>
      </c>
    </row>
    <row r="144" spans="1:9">
      <c r="A144" s="10">
        <f>MAX($A$2:A143)+1</f>
        <v>121</v>
      </c>
      <c r="B144" s="10" t="s">
        <v>10</v>
      </c>
      <c r="C144" s="10" t="s">
        <v>154</v>
      </c>
      <c r="D144" s="10" t="s">
        <v>12</v>
      </c>
      <c r="E144" s="10" t="s">
        <v>13</v>
      </c>
      <c r="F144" s="10" t="s">
        <v>77</v>
      </c>
      <c r="G144" s="10" t="s">
        <v>45</v>
      </c>
      <c r="H144" s="11" t="s">
        <v>16</v>
      </c>
      <c r="I144" s="11" t="s">
        <v>17</v>
      </c>
    </row>
    <row r="145" spans="1:9">
      <c r="A145" s="10">
        <f>MAX($A$2:A144)+1</f>
        <v>122</v>
      </c>
      <c r="B145" s="10" t="s">
        <v>10</v>
      </c>
      <c r="C145" s="10" t="s">
        <v>155</v>
      </c>
      <c r="D145" s="10" t="s">
        <v>12</v>
      </c>
      <c r="E145" s="10" t="s">
        <v>13</v>
      </c>
      <c r="F145" s="10" t="s">
        <v>77</v>
      </c>
      <c r="G145" s="10" t="s">
        <v>45</v>
      </c>
      <c r="H145" s="11" t="s">
        <v>16</v>
      </c>
      <c r="I145" s="11" t="s">
        <v>17</v>
      </c>
    </row>
    <row r="146" spans="1:9">
      <c r="A146" s="10">
        <f>MAX($A$2:A145)+1</f>
        <v>123</v>
      </c>
      <c r="B146" s="10" t="s">
        <v>10</v>
      </c>
      <c r="C146" s="10" t="s">
        <v>156</v>
      </c>
      <c r="D146" s="10" t="s">
        <v>12</v>
      </c>
      <c r="E146" s="10" t="s">
        <v>13</v>
      </c>
      <c r="F146" s="10" t="s">
        <v>157</v>
      </c>
      <c r="G146" s="10" t="s">
        <v>15</v>
      </c>
      <c r="H146" s="11" t="s">
        <v>16</v>
      </c>
      <c r="I146" s="11" t="s">
        <v>17</v>
      </c>
    </row>
    <row r="147" spans="1:9">
      <c r="A147" s="10">
        <f>MAX($A$2:A146)+1</f>
        <v>124</v>
      </c>
      <c r="B147" s="10" t="s">
        <v>10</v>
      </c>
      <c r="C147" s="10" t="s">
        <v>158</v>
      </c>
      <c r="D147" s="10" t="s">
        <v>12</v>
      </c>
      <c r="E147" s="10" t="s">
        <v>13</v>
      </c>
      <c r="F147" s="10" t="s">
        <v>77</v>
      </c>
      <c r="G147" s="10" t="s">
        <v>45</v>
      </c>
      <c r="H147" s="11" t="s">
        <v>16</v>
      </c>
      <c r="I147" s="10" t="s">
        <v>17</v>
      </c>
    </row>
    <row r="148" spans="1:9">
      <c r="A148" s="10">
        <f>MAX($A$2:A147)+1</f>
        <v>125</v>
      </c>
      <c r="B148" s="10" t="s">
        <v>10</v>
      </c>
      <c r="C148" s="10" t="s">
        <v>159</v>
      </c>
      <c r="D148" s="10" t="s">
        <v>12</v>
      </c>
      <c r="E148" s="10" t="s">
        <v>13</v>
      </c>
      <c r="F148" s="10" t="s">
        <v>77</v>
      </c>
      <c r="G148" s="10" t="s">
        <v>45</v>
      </c>
      <c r="H148" s="11" t="s">
        <v>16</v>
      </c>
      <c r="I148" s="10" t="s">
        <v>17</v>
      </c>
    </row>
    <row r="149" spans="1:9">
      <c r="A149" s="10">
        <f>MAX($A$2:A148)+1</f>
        <v>126</v>
      </c>
      <c r="B149" s="10" t="s">
        <v>10</v>
      </c>
      <c r="C149" s="10" t="s">
        <v>160</v>
      </c>
      <c r="D149" s="10" t="s">
        <v>12</v>
      </c>
      <c r="E149" s="10" t="s">
        <v>13</v>
      </c>
      <c r="F149" s="10" t="s">
        <v>77</v>
      </c>
      <c r="G149" s="10" t="s">
        <v>45</v>
      </c>
      <c r="H149" s="11" t="s">
        <v>16</v>
      </c>
      <c r="I149" s="10" t="s">
        <v>17</v>
      </c>
    </row>
    <row r="150" spans="1:9">
      <c r="A150" s="13">
        <f>MAX($A$2:A149)+1</f>
        <v>127</v>
      </c>
      <c r="B150" s="13" t="s">
        <v>10</v>
      </c>
      <c r="C150" s="13" t="s">
        <v>161</v>
      </c>
      <c r="D150" s="13" t="s">
        <v>12</v>
      </c>
      <c r="E150" s="13" t="s">
        <v>13</v>
      </c>
      <c r="F150" s="13" t="s">
        <v>77</v>
      </c>
      <c r="G150" s="13" t="s">
        <v>45</v>
      </c>
      <c r="H150" s="11" t="s">
        <v>36</v>
      </c>
      <c r="I150" s="10" t="s">
        <v>17</v>
      </c>
    </row>
    <row r="151" spans="1:9">
      <c r="A151" s="14">
        <f>A150</f>
        <v>127</v>
      </c>
      <c r="B151" s="14" t="str">
        <f t="shared" ref="A151:G151" si="21">B150</f>
        <v>威海经济技术开发区行政审批服务局</v>
      </c>
      <c r="C151" s="14" t="str">
        <f t="shared" si="21"/>
        <v>河道管理范围内特定活动审批（县级权限）</v>
      </c>
      <c r="D151" s="14" t="str">
        <f t="shared" si="21"/>
        <v>行政许可</v>
      </c>
      <c r="E151" s="14" t="str">
        <f t="shared" si="21"/>
        <v>县级</v>
      </c>
      <c r="F151" s="14" t="str">
        <f t="shared" si="21"/>
        <v>威海政务服务云平台</v>
      </c>
      <c r="G151" s="14" t="str">
        <f t="shared" si="21"/>
        <v>市级</v>
      </c>
      <c r="H151" s="11" t="s">
        <v>16</v>
      </c>
      <c r="I151" s="10" t="s">
        <v>17</v>
      </c>
    </row>
    <row r="152" spans="1:9">
      <c r="A152" s="13">
        <f>MAX($A$2:A151)+1</f>
        <v>128</v>
      </c>
      <c r="B152" s="13" t="s">
        <v>10</v>
      </c>
      <c r="C152" s="13" t="s">
        <v>162</v>
      </c>
      <c r="D152" s="13" t="s">
        <v>12</v>
      </c>
      <c r="E152" s="13" t="s">
        <v>13</v>
      </c>
      <c r="F152" s="13" t="s">
        <v>77</v>
      </c>
      <c r="G152" s="13" t="s">
        <v>45</v>
      </c>
      <c r="H152" s="11" t="s">
        <v>36</v>
      </c>
      <c r="I152" s="10" t="s">
        <v>17</v>
      </c>
    </row>
    <row r="153" spans="1:9">
      <c r="A153" s="14">
        <f>A152</f>
        <v>128</v>
      </c>
      <c r="B153" s="14" t="str">
        <f t="shared" ref="A153:G153" si="22">B152</f>
        <v>威海经济技术开发区行政审批服务局</v>
      </c>
      <c r="C153" s="14" t="str">
        <f t="shared" si="22"/>
        <v>占用农业灌溉水源、灌排工程设施审批（县级权限）</v>
      </c>
      <c r="D153" s="14" t="str">
        <f t="shared" si="22"/>
        <v>行政许可</v>
      </c>
      <c r="E153" s="14" t="str">
        <f t="shared" si="22"/>
        <v>县级</v>
      </c>
      <c r="F153" s="14" t="str">
        <f t="shared" si="22"/>
        <v>威海政务服务云平台</v>
      </c>
      <c r="G153" s="14" t="str">
        <f t="shared" si="22"/>
        <v>市级</v>
      </c>
      <c r="H153" s="11" t="s">
        <v>16</v>
      </c>
      <c r="I153" s="10" t="s">
        <v>17</v>
      </c>
    </row>
    <row r="154" spans="1:9">
      <c r="A154" s="13">
        <f>MAX($A$2:A153)+1</f>
        <v>129</v>
      </c>
      <c r="B154" s="13" t="s">
        <v>10</v>
      </c>
      <c r="C154" s="13" t="s">
        <v>163</v>
      </c>
      <c r="D154" s="13" t="s">
        <v>12</v>
      </c>
      <c r="E154" s="13" t="s">
        <v>13</v>
      </c>
      <c r="F154" s="13" t="s">
        <v>77</v>
      </c>
      <c r="G154" s="13" t="s">
        <v>45</v>
      </c>
      <c r="H154" s="11" t="s">
        <v>36</v>
      </c>
      <c r="I154" s="10" t="s">
        <v>17</v>
      </c>
    </row>
    <row r="155" spans="1:9">
      <c r="A155" s="14">
        <f>A154</f>
        <v>129</v>
      </c>
      <c r="B155" s="14" t="str">
        <f t="shared" ref="A155:G155" si="23">B154</f>
        <v>威海经济技术开发区行政审批服务局</v>
      </c>
      <c r="C155" s="14" t="str">
        <f t="shared" si="23"/>
        <v>采集农业农村主管部门管理的国家二级保护野生植物审批</v>
      </c>
      <c r="D155" s="14" t="str">
        <f t="shared" si="23"/>
        <v>行政许可</v>
      </c>
      <c r="E155" s="14" t="str">
        <f t="shared" si="23"/>
        <v>县级</v>
      </c>
      <c r="F155" s="14" t="str">
        <f t="shared" si="23"/>
        <v>威海政务服务云平台</v>
      </c>
      <c r="G155" s="14" t="str">
        <f t="shared" si="23"/>
        <v>市级</v>
      </c>
      <c r="H155" s="11" t="s">
        <v>16</v>
      </c>
      <c r="I155" s="10" t="s">
        <v>17</v>
      </c>
    </row>
    <row r="156" spans="1:9">
      <c r="A156" s="13">
        <f>MAX($A$2:A155)+1</f>
        <v>130</v>
      </c>
      <c r="B156" s="13" t="s">
        <v>10</v>
      </c>
      <c r="C156" s="13" t="s">
        <v>164</v>
      </c>
      <c r="D156" s="13" t="s">
        <v>12</v>
      </c>
      <c r="E156" s="13" t="s">
        <v>13</v>
      </c>
      <c r="F156" s="13" t="s">
        <v>77</v>
      </c>
      <c r="G156" s="13" t="s">
        <v>45</v>
      </c>
      <c r="H156" s="11" t="s">
        <v>36</v>
      </c>
      <c r="I156" s="10" t="s">
        <v>17</v>
      </c>
    </row>
    <row r="157" spans="1:9">
      <c r="A157" s="14">
        <f>A156</f>
        <v>130</v>
      </c>
      <c r="B157" s="14" t="str">
        <f t="shared" ref="A157:G157" si="24">B156</f>
        <v>威海经济技术开发区行政审批服务局</v>
      </c>
      <c r="C157" s="14" t="str">
        <f t="shared" si="24"/>
        <v>除长江宜宾以下干流外的河道采砂许可（县级权限）（初始申请）</v>
      </c>
      <c r="D157" s="14" t="str">
        <f t="shared" si="24"/>
        <v>行政许可</v>
      </c>
      <c r="E157" s="14" t="str">
        <f t="shared" si="24"/>
        <v>县级</v>
      </c>
      <c r="F157" s="14" t="str">
        <f t="shared" si="24"/>
        <v>威海政务服务云平台</v>
      </c>
      <c r="G157" s="14" t="str">
        <f t="shared" si="24"/>
        <v>市级</v>
      </c>
      <c r="H157" s="11" t="s">
        <v>16</v>
      </c>
      <c r="I157" s="10" t="s">
        <v>17</v>
      </c>
    </row>
    <row r="158" spans="1:9">
      <c r="A158" s="13">
        <f>MAX($A$2:A157)+1</f>
        <v>131</v>
      </c>
      <c r="B158" s="13" t="s">
        <v>10</v>
      </c>
      <c r="C158" s="13" t="s">
        <v>165</v>
      </c>
      <c r="D158" s="13" t="s">
        <v>12</v>
      </c>
      <c r="E158" s="13" t="s">
        <v>13</v>
      </c>
      <c r="F158" s="13" t="s">
        <v>77</v>
      </c>
      <c r="G158" s="13" t="s">
        <v>45</v>
      </c>
      <c r="H158" s="11" t="s">
        <v>36</v>
      </c>
      <c r="I158" s="10" t="s">
        <v>17</v>
      </c>
    </row>
    <row r="159" spans="1:9">
      <c r="A159" s="14">
        <f>A158</f>
        <v>131</v>
      </c>
      <c r="B159" s="14" t="str">
        <f t="shared" ref="A159:G159" si="25">B158</f>
        <v>威海经济技术开发区行政审批服务局</v>
      </c>
      <c r="C159" s="14" t="str">
        <f t="shared" si="25"/>
        <v>除长江宜宾以下干流外的河道采砂许可（县级权限）（变更）</v>
      </c>
      <c r="D159" s="14" t="str">
        <f t="shared" si="25"/>
        <v>行政许可</v>
      </c>
      <c r="E159" s="14" t="str">
        <f t="shared" si="25"/>
        <v>县级</v>
      </c>
      <c r="F159" s="14" t="str">
        <f t="shared" si="25"/>
        <v>威海政务服务云平台</v>
      </c>
      <c r="G159" s="14" t="str">
        <f t="shared" si="25"/>
        <v>市级</v>
      </c>
      <c r="H159" s="11" t="s">
        <v>16</v>
      </c>
      <c r="I159" s="10" t="s">
        <v>17</v>
      </c>
    </row>
    <row r="160" spans="1:9">
      <c r="A160" s="13">
        <f>MAX($A$2:A159)+1</f>
        <v>132</v>
      </c>
      <c r="B160" s="13" t="s">
        <v>10</v>
      </c>
      <c r="C160" s="13" t="s">
        <v>166</v>
      </c>
      <c r="D160" s="13" t="s">
        <v>12</v>
      </c>
      <c r="E160" s="13" t="s">
        <v>13</v>
      </c>
      <c r="F160" s="13" t="s">
        <v>77</v>
      </c>
      <c r="G160" s="13" t="s">
        <v>45</v>
      </c>
      <c r="H160" s="11" t="s">
        <v>36</v>
      </c>
      <c r="I160" s="10" t="s">
        <v>17</v>
      </c>
    </row>
    <row r="161" spans="1:9">
      <c r="A161" s="14">
        <f>A160</f>
        <v>132</v>
      </c>
      <c r="B161" s="14" t="str">
        <f t="shared" ref="A161:G161" si="26">B160</f>
        <v>威海经济技术开发区行政审批服务局</v>
      </c>
      <c r="C161" s="14" t="str">
        <f t="shared" si="26"/>
        <v>取水许可审批（县级权限）（重新申请）</v>
      </c>
      <c r="D161" s="14" t="str">
        <f t="shared" si="26"/>
        <v>行政许可</v>
      </c>
      <c r="E161" s="14" t="str">
        <f t="shared" si="26"/>
        <v>县级</v>
      </c>
      <c r="F161" s="14" t="str">
        <f t="shared" si="26"/>
        <v>威海政务服务云平台</v>
      </c>
      <c r="G161" s="14" t="str">
        <f t="shared" si="26"/>
        <v>市级</v>
      </c>
      <c r="H161" s="11" t="s">
        <v>16</v>
      </c>
      <c r="I161" s="10" t="s">
        <v>17</v>
      </c>
    </row>
    <row r="162" spans="1:9">
      <c r="A162" s="13">
        <f>MAX($A$2:A161)+1</f>
        <v>133</v>
      </c>
      <c r="B162" s="13" t="s">
        <v>10</v>
      </c>
      <c r="C162" s="13" t="s">
        <v>167</v>
      </c>
      <c r="D162" s="13" t="s">
        <v>12</v>
      </c>
      <c r="E162" s="13" t="s">
        <v>13</v>
      </c>
      <c r="F162" s="13" t="s">
        <v>77</v>
      </c>
      <c r="G162" s="13" t="s">
        <v>45</v>
      </c>
      <c r="H162" s="11" t="s">
        <v>36</v>
      </c>
      <c r="I162" s="10" t="s">
        <v>17</v>
      </c>
    </row>
    <row r="163" spans="1:9">
      <c r="A163" s="14">
        <f>A162</f>
        <v>133</v>
      </c>
      <c r="B163" s="14" t="str">
        <f t="shared" ref="A163:G163" si="27">B162</f>
        <v>威海经济技术开发区行政审批服务局</v>
      </c>
      <c r="C163" s="14" t="str">
        <f t="shared" si="27"/>
        <v>取水许可审批（县级权限）（首次申请）</v>
      </c>
      <c r="D163" s="14" t="str">
        <f t="shared" si="27"/>
        <v>行政许可</v>
      </c>
      <c r="E163" s="14" t="str">
        <f t="shared" si="27"/>
        <v>县级</v>
      </c>
      <c r="F163" s="14" t="str">
        <f t="shared" si="27"/>
        <v>威海政务服务云平台</v>
      </c>
      <c r="G163" s="14" t="str">
        <f t="shared" si="27"/>
        <v>市级</v>
      </c>
      <c r="H163" s="11" t="s">
        <v>16</v>
      </c>
      <c r="I163" s="10" t="s">
        <v>17</v>
      </c>
    </row>
    <row r="164" spans="1:9">
      <c r="A164" s="13">
        <f>MAX($A$2:A163)+1</f>
        <v>134</v>
      </c>
      <c r="B164" s="13" t="s">
        <v>10</v>
      </c>
      <c r="C164" s="13" t="s">
        <v>168</v>
      </c>
      <c r="D164" s="13" t="s">
        <v>12</v>
      </c>
      <c r="E164" s="13" t="s">
        <v>13</v>
      </c>
      <c r="F164" s="13" t="s">
        <v>77</v>
      </c>
      <c r="G164" s="13" t="s">
        <v>45</v>
      </c>
      <c r="H164" s="11" t="s">
        <v>36</v>
      </c>
      <c r="I164" s="10" t="s">
        <v>17</v>
      </c>
    </row>
    <row r="165" spans="1:9">
      <c r="A165" s="14">
        <f>A164</f>
        <v>134</v>
      </c>
      <c r="B165" s="14" t="str">
        <f t="shared" ref="A165:G165" si="28">B164</f>
        <v>威海经济技术开发区行政审批服务局</v>
      </c>
      <c r="C165" s="14" t="str">
        <f t="shared" si="28"/>
        <v>取水许可证核发（县级权限）（首次申请）</v>
      </c>
      <c r="D165" s="14" t="str">
        <f t="shared" si="28"/>
        <v>行政许可</v>
      </c>
      <c r="E165" s="14" t="str">
        <f t="shared" si="28"/>
        <v>县级</v>
      </c>
      <c r="F165" s="14" t="str">
        <f t="shared" si="28"/>
        <v>威海政务服务云平台</v>
      </c>
      <c r="G165" s="14" t="str">
        <f t="shared" si="28"/>
        <v>市级</v>
      </c>
      <c r="H165" s="11" t="s">
        <v>16</v>
      </c>
      <c r="I165" s="10" t="s">
        <v>17</v>
      </c>
    </row>
    <row r="166" spans="1:9">
      <c r="A166" s="10">
        <f>MAX($A$2:A165)+1</f>
        <v>135</v>
      </c>
      <c r="B166" s="10" t="s">
        <v>10</v>
      </c>
      <c r="C166" s="10" t="s">
        <v>169</v>
      </c>
      <c r="D166" s="10" t="s">
        <v>12</v>
      </c>
      <c r="E166" s="10" t="s">
        <v>13</v>
      </c>
      <c r="F166" s="10" t="s">
        <v>170</v>
      </c>
      <c r="G166" s="10" t="s">
        <v>15</v>
      </c>
      <c r="H166" s="11" t="s">
        <v>171</v>
      </c>
      <c r="I166" s="10" t="s">
        <v>17</v>
      </c>
    </row>
    <row r="167" spans="1:9">
      <c r="A167" s="10">
        <f>MAX($A$2:A166)+1</f>
        <v>136</v>
      </c>
      <c r="B167" s="10" t="s">
        <v>10</v>
      </c>
      <c r="C167" s="10" t="s">
        <v>172</v>
      </c>
      <c r="D167" s="10" t="s">
        <v>12</v>
      </c>
      <c r="E167" s="10" t="s">
        <v>13</v>
      </c>
      <c r="F167" s="10" t="s">
        <v>170</v>
      </c>
      <c r="G167" s="10" t="s">
        <v>15</v>
      </c>
      <c r="H167" s="11" t="s">
        <v>171</v>
      </c>
      <c r="I167" s="10" t="s">
        <v>17</v>
      </c>
    </row>
    <row r="168" spans="1:9">
      <c r="A168" s="10">
        <f>MAX($A$2:A167)+1</f>
        <v>137</v>
      </c>
      <c r="B168" s="10" t="s">
        <v>10</v>
      </c>
      <c r="C168" s="10" t="s">
        <v>173</v>
      </c>
      <c r="D168" s="10" t="s">
        <v>12</v>
      </c>
      <c r="E168" s="10" t="s">
        <v>13</v>
      </c>
      <c r="F168" s="10" t="s">
        <v>170</v>
      </c>
      <c r="G168" s="10" t="s">
        <v>15</v>
      </c>
      <c r="H168" s="11" t="s">
        <v>171</v>
      </c>
      <c r="I168" s="10" t="s">
        <v>17</v>
      </c>
    </row>
    <row r="169" spans="1:9">
      <c r="A169" s="13">
        <f>MAX($A$2:A168)+1</f>
        <v>138</v>
      </c>
      <c r="B169" s="13" t="s">
        <v>10</v>
      </c>
      <c r="C169" s="13" t="s">
        <v>174</v>
      </c>
      <c r="D169" s="13" t="s">
        <v>12</v>
      </c>
      <c r="E169" s="13" t="s">
        <v>13</v>
      </c>
      <c r="F169" s="13" t="s">
        <v>175</v>
      </c>
      <c r="G169" s="13" t="s">
        <v>81</v>
      </c>
      <c r="H169" s="11" t="s">
        <v>36</v>
      </c>
      <c r="I169" s="10" t="s">
        <v>17</v>
      </c>
    </row>
    <row r="170" spans="1:9">
      <c r="A170" s="14">
        <f>A169</f>
        <v>138</v>
      </c>
      <c r="B170" s="14" t="str">
        <f t="shared" ref="A170:G170" si="29">B169</f>
        <v>威海经济技术开发区行政审批服务局</v>
      </c>
      <c r="C170" s="14" t="str">
        <f t="shared" si="29"/>
        <v>生鲜乳收购站许可（首次申请）</v>
      </c>
      <c r="D170" s="14" t="str">
        <f t="shared" si="29"/>
        <v>行政许可</v>
      </c>
      <c r="E170" s="14" t="str">
        <f t="shared" si="29"/>
        <v>县级</v>
      </c>
      <c r="F170" s="14" t="str">
        <f t="shared" si="29"/>
        <v>饲料及生鲜乳质量安全监管工作平台</v>
      </c>
      <c r="G170" s="14" t="str">
        <f t="shared" si="29"/>
        <v>国家级</v>
      </c>
      <c r="H170" s="11" t="s">
        <v>16</v>
      </c>
      <c r="I170" s="10" t="s">
        <v>17</v>
      </c>
    </row>
    <row r="171" spans="1:9">
      <c r="A171" s="10">
        <f>MAX($A$2:A170)+1</f>
        <v>139</v>
      </c>
      <c r="B171" s="10" t="s">
        <v>10</v>
      </c>
      <c r="C171" s="10" t="s">
        <v>176</v>
      </c>
      <c r="D171" s="10" t="s">
        <v>12</v>
      </c>
      <c r="E171" s="10" t="s">
        <v>13</v>
      </c>
      <c r="F171" s="10" t="s">
        <v>175</v>
      </c>
      <c r="G171" s="10" t="s">
        <v>81</v>
      </c>
      <c r="H171" s="11" t="s">
        <v>16</v>
      </c>
      <c r="I171" s="11" t="s">
        <v>17</v>
      </c>
    </row>
    <row r="172" spans="1:9">
      <c r="A172" s="10">
        <f>MAX($A$2:A171)+1</f>
        <v>140</v>
      </c>
      <c r="B172" s="10" t="s">
        <v>10</v>
      </c>
      <c r="C172" s="10" t="s">
        <v>177</v>
      </c>
      <c r="D172" s="10" t="s">
        <v>12</v>
      </c>
      <c r="E172" s="10" t="s">
        <v>13</v>
      </c>
      <c r="F172" s="10" t="s">
        <v>175</v>
      </c>
      <c r="G172" s="10" t="s">
        <v>81</v>
      </c>
      <c r="H172" s="11" t="s">
        <v>16</v>
      </c>
      <c r="I172" s="10" t="s">
        <v>17</v>
      </c>
    </row>
    <row r="173" spans="1:9">
      <c r="A173" s="10">
        <f>MAX($A$2:A172)+1</f>
        <v>141</v>
      </c>
      <c r="B173" s="10" t="s">
        <v>10</v>
      </c>
      <c r="C173" s="10" t="s">
        <v>178</v>
      </c>
      <c r="D173" s="10" t="s">
        <v>12</v>
      </c>
      <c r="E173" s="10" t="s">
        <v>13</v>
      </c>
      <c r="F173" s="10" t="s">
        <v>175</v>
      </c>
      <c r="G173" s="10" t="s">
        <v>81</v>
      </c>
      <c r="H173" s="11" t="s">
        <v>16</v>
      </c>
      <c r="I173" s="11" t="s">
        <v>17</v>
      </c>
    </row>
    <row r="174" spans="1:9">
      <c r="A174" s="10">
        <f>MAX($A$2:A173)+1</f>
        <v>142</v>
      </c>
      <c r="B174" s="10" t="s">
        <v>10</v>
      </c>
      <c r="C174" s="10" t="s">
        <v>179</v>
      </c>
      <c r="D174" s="10" t="s">
        <v>12</v>
      </c>
      <c r="E174" s="10" t="s">
        <v>13</v>
      </c>
      <c r="F174" s="10" t="s">
        <v>77</v>
      </c>
      <c r="G174" s="10" t="s">
        <v>45</v>
      </c>
      <c r="H174" s="11" t="s">
        <v>16</v>
      </c>
      <c r="I174" s="10" t="s">
        <v>17</v>
      </c>
    </row>
    <row r="175" spans="1:9">
      <c r="A175" s="10">
        <f>MAX($A$2:A174)+1</f>
        <v>143</v>
      </c>
      <c r="B175" s="10" t="s">
        <v>10</v>
      </c>
      <c r="C175" s="10" t="s">
        <v>180</v>
      </c>
      <c r="D175" s="10" t="s">
        <v>12</v>
      </c>
      <c r="E175" s="10" t="s">
        <v>13</v>
      </c>
      <c r="F175" s="10" t="s">
        <v>77</v>
      </c>
      <c r="G175" s="10" t="s">
        <v>45</v>
      </c>
      <c r="H175" s="11" t="s">
        <v>16</v>
      </c>
      <c r="I175" s="10" t="s">
        <v>17</v>
      </c>
    </row>
    <row r="176" spans="1:9">
      <c r="A176" s="10">
        <f>MAX($A$2:A175)+1</f>
        <v>144</v>
      </c>
      <c r="B176" s="10" t="s">
        <v>10</v>
      </c>
      <c r="C176" s="10" t="s">
        <v>181</v>
      </c>
      <c r="D176" s="10" t="s">
        <v>12</v>
      </c>
      <c r="E176" s="10" t="s">
        <v>13</v>
      </c>
      <c r="F176" s="10" t="s">
        <v>77</v>
      </c>
      <c r="G176" s="10" t="s">
        <v>45</v>
      </c>
      <c r="H176" s="11" t="s">
        <v>16</v>
      </c>
      <c r="I176" s="10" t="s">
        <v>17</v>
      </c>
    </row>
    <row r="177" spans="1:9">
      <c r="A177" s="10">
        <f>MAX($A$2:A176)+1</f>
        <v>145</v>
      </c>
      <c r="B177" s="10" t="s">
        <v>10</v>
      </c>
      <c r="C177" s="10" t="s">
        <v>182</v>
      </c>
      <c r="D177" s="10" t="s">
        <v>12</v>
      </c>
      <c r="E177" s="10" t="s">
        <v>13</v>
      </c>
      <c r="F177" s="10" t="s">
        <v>77</v>
      </c>
      <c r="G177" s="10" t="s">
        <v>45</v>
      </c>
      <c r="H177" s="11" t="s">
        <v>16</v>
      </c>
      <c r="I177" s="10" t="s">
        <v>17</v>
      </c>
    </row>
    <row r="178" spans="1:9">
      <c r="A178" s="10">
        <f>MAX($A$2:A177)+1</f>
        <v>146</v>
      </c>
      <c r="B178" s="10" t="s">
        <v>10</v>
      </c>
      <c r="C178" s="10" t="s">
        <v>183</v>
      </c>
      <c r="D178" s="10" t="s">
        <v>12</v>
      </c>
      <c r="E178" s="10" t="s">
        <v>13</v>
      </c>
      <c r="F178" s="10" t="s">
        <v>77</v>
      </c>
      <c r="G178" s="10" t="s">
        <v>45</v>
      </c>
      <c r="H178" s="11" t="s">
        <v>16</v>
      </c>
      <c r="I178" s="10" t="s">
        <v>17</v>
      </c>
    </row>
    <row r="179" spans="1:9">
      <c r="A179" s="10">
        <f>MAX($A$2:A178)+1</f>
        <v>147</v>
      </c>
      <c r="B179" s="10" t="s">
        <v>10</v>
      </c>
      <c r="C179" s="10" t="s">
        <v>184</v>
      </c>
      <c r="D179" s="10" t="s">
        <v>12</v>
      </c>
      <c r="E179" s="10" t="s">
        <v>13</v>
      </c>
      <c r="F179" s="10" t="s">
        <v>77</v>
      </c>
      <c r="G179" s="10" t="s">
        <v>45</v>
      </c>
      <c r="H179" s="11" t="s">
        <v>16</v>
      </c>
      <c r="I179" s="10" t="s">
        <v>17</v>
      </c>
    </row>
    <row r="180" spans="1:9">
      <c r="A180" s="10">
        <f>MAX($A$2:A179)+1</f>
        <v>148</v>
      </c>
      <c r="B180" s="10" t="s">
        <v>10</v>
      </c>
      <c r="C180" s="10" t="s">
        <v>185</v>
      </c>
      <c r="D180" s="10" t="s">
        <v>12</v>
      </c>
      <c r="E180" s="10" t="s">
        <v>13</v>
      </c>
      <c r="F180" s="10" t="s">
        <v>77</v>
      </c>
      <c r="G180" s="10" t="s">
        <v>45</v>
      </c>
      <c r="H180" s="11" t="s">
        <v>16</v>
      </c>
      <c r="I180" s="10" t="s">
        <v>17</v>
      </c>
    </row>
    <row r="181" spans="1:9">
      <c r="A181" s="13">
        <f>MAX($A$2:A180)+1</f>
        <v>149</v>
      </c>
      <c r="B181" s="13" t="s">
        <v>10</v>
      </c>
      <c r="C181" s="13" t="s">
        <v>186</v>
      </c>
      <c r="D181" s="13" t="s">
        <v>12</v>
      </c>
      <c r="E181" s="13" t="s">
        <v>13</v>
      </c>
      <c r="F181" s="13" t="s">
        <v>77</v>
      </c>
      <c r="G181" s="13" t="s">
        <v>45</v>
      </c>
      <c r="H181" s="11" t="s">
        <v>36</v>
      </c>
      <c r="I181" s="10" t="s">
        <v>17</v>
      </c>
    </row>
    <row r="182" spans="1:9">
      <c r="A182" s="14">
        <f>A181</f>
        <v>149</v>
      </c>
      <c r="B182" s="14" t="str">
        <f t="shared" ref="A182:G182" si="30">B181</f>
        <v>威海经济技术开发区行政审批服务局</v>
      </c>
      <c r="C182" s="14" t="str">
        <f t="shared" si="30"/>
        <v>河道管理范围内建设项目工程建设方案审批（县级权限）（变更申请）</v>
      </c>
      <c r="D182" s="14" t="str">
        <f t="shared" si="30"/>
        <v>行政许可</v>
      </c>
      <c r="E182" s="14" t="str">
        <f t="shared" si="30"/>
        <v>县级</v>
      </c>
      <c r="F182" s="14" t="str">
        <f t="shared" si="30"/>
        <v>威海政务服务云平台</v>
      </c>
      <c r="G182" s="14" t="str">
        <f t="shared" si="30"/>
        <v>市级</v>
      </c>
      <c r="H182" s="11" t="s">
        <v>16</v>
      </c>
      <c r="I182" s="10" t="s">
        <v>17</v>
      </c>
    </row>
    <row r="183" ht="27" spans="1:9">
      <c r="A183" s="10">
        <f>MAX($A$2:A182)+1</f>
        <v>150</v>
      </c>
      <c r="B183" s="10" t="s">
        <v>10</v>
      </c>
      <c r="C183" s="10" t="s">
        <v>187</v>
      </c>
      <c r="D183" s="10" t="s">
        <v>12</v>
      </c>
      <c r="E183" s="10" t="s">
        <v>13</v>
      </c>
      <c r="F183" s="10" t="s">
        <v>77</v>
      </c>
      <c r="G183" s="10" t="s">
        <v>45</v>
      </c>
      <c r="H183" s="11" t="s">
        <v>16</v>
      </c>
      <c r="I183" s="10" t="s">
        <v>17</v>
      </c>
    </row>
    <row r="184" ht="27" spans="1:9">
      <c r="A184" s="10">
        <f>MAX($A$2:A183)+1</f>
        <v>151</v>
      </c>
      <c r="B184" s="10" t="s">
        <v>10</v>
      </c>
      <c r="C184" s="10" t="s">
        <v>188</v>
      </c>
      <c r="D184" s="10" t="s">
        <v>12</v>
      </c>
      <c r="E184" s="10" t="s">
        <v>13</v>
      </c>
      <c r="F184" s="10" t="s">
        <v>77</v>
      </c>
      <c r="G184" s="10" t="s">
        <v>45</v>
      </c>
      <c r="H184" s="11" t="s">
        <v>16</v>
      </c>
      <c r="I184" s="10" t="s">
        <v>17</v>
      </c>
    </row>
    <row r="185" ht="27" spans="1:9">
      <c r="A185" s="10">
        <f>MAX($A$2:A184)+1</f>
        <v>152</v>
      </c>
      <c r="B185" s="10" t="s">
        <v>10</v>
      </c>
      <c r="C185" s="10" t="s">
        <v>189</v>
      </c>
      <c r="D185" s="10" t="s">
        <v>12</v>
      </c>
      <c r="E185" s="10" t="s">
        <v>13</v>
      </c>
      <c r="F185" s="10" t="s">
        <v>77</v>
      </c>
      <c r="G185" s="10" t="s">
        <v>45</v>
      </c>
      <c r="H185" s="11" t="s">
        <v>16</v>
      </c>
      <c r="I185" s="10" t="s">
        <v>17</v>
      </c>
    </row>
    <row r="186" spans="1:9">
      <c r="A186" s="13">
        <f>MAX($A$2:A185)+1</f>
        <v>153</v>
      </c>
      <c r="B186" s="13" t="s">
        <v>10</v>
      </c>
      <c r="C186" s="13" t="s">
        <v>190</v>
      </c>
      <c r="D186" s="13" t="s">
        <v>12</v>
      </c>
      <c r="E186" s="13" t="s">
        <v>13</v>
      </c>
      <c r="F186" s="13" t="s">
        <v>77</v>
      </c>
      <c r="G186" s="13" t="s">
        <v>45</v>
      </c>
      <c r="H186" s="11" t="s">
        <v>36</v>
      </c>
      <c r="I186" s="10" t="s">
        <v>17</v>
      </c>
    </row>
    <row r="187" spans="1:9">
      <c r="A187" s="14">
        <f>A186</f>
        <v>153</v>
      </c>
      <c r="B187" s="14" t="str">
        <f t="shared" ref="A187:G187" si="31">B186</f>
        <v>威海经济技术开发区行政审批服务局</v>
      </c>
      <c r="C187" s="14" t="str">
        <f t="shared" si="31"/>
        <v>河道管理范围内建设项目工程建设方案审批（县级权限）（首次申请）</v>
      </c>
      <c r="D187" s="14" t="str">
        <f t="shared" si="31"/>
        <v>行政许可</v>
      </c>
      <c r="E187" s="14" t="str">
        <f t="shared" si="31"/>
        <v>县级</v>
      </c>
      <c r="F187" s="14" t="str">
        <f t="shared" si="31"/>
        <v>威海政务服务云平台</v>
      </c>
      <c r="G187" s="14" t="str">
        <f t="shared" si="31"/>
        <v>市级</v>
      </c>
      <c r="H187" s="18" t="s">
        <v>16</v>
      </c>
      <c r="I187" s="10" t="s">
        <v>17</v>
      </c>
    </row>
    <row r="188" spans="1:9">
      <c r="A188" s="10">
        <f>MAX($A$2:A187)+1</f>
        <v>154</v>
      </c>
      <c r="B188" s="10" t="s">
        <v>10</v>
      </c>
      <c r="C188" s="10" t="s">
        <v>191</v>
      </c>
      <c r="D188" s="10" t="s">
        <v>12</v>
      </c>
      <c r="E188" s="10" t="s">
        <v>13</v>
      </c>
      <c r="F188" s="10" t="s">
        <v>77</v>
      </c>
      <c r="G188" s="10" t="s">
        <v>45</v>
      </c>
      <c r="H188" s="18" t="s">
        <v>16</v>
      </c>
      <c r="I188" s="11" t="s">
        <v>17</v>
      </c>
    </row>
    <row r="189" spans="1:9">
      <c r="A189" s="10">
        <f>MAX($A$2:A188)+1</f>
        <v>155</v>
      </c>
      <c r="B189" s="10" t="s">
        <v>10</v>
      </c>
      <c r="C189" s="10" t="s">
        <v>192</v>
      </c>
      <c r="D189" s="10" t="s">
        <v>12</v>
      </c>
      <c r="E189" s="10" t="s">
        <v>13</v>
      </c>
      <c r="F189" s="10" t="s">
        <v>77</v>
      </c>
      <c r="G189" s="10" t="s">
        <v>45</v>
      </c>
      <c r="H189" s="18" t="s">
        <v>16</v>
      </c>
      <c r="I189" s="11" t="s">
        <v>17</v>
      </c>
    </row>
    <row r="190" spans="1:9">
      <c r="A190" s="10">
        <f>MAX($A$2:A189)+1</f>
        <v>156</v>
      </c>
      <c r="B190" s="10" t="s">
        <v>10</v>
      </c>
      <c r="C190" s="10" t="s">
        <v>193</v>
      </c>
      <c r="D190" s="10" t="s">
        <v>12</v>
      </c>
      <c r="E190" s="10" t="s">
        <v>13</v>
      </c>
      <c r="F190" s="10" t="s">
        <v>77</v>
      </c>
      <c r="G190" s="10" t="s">
        <v>45</v>
      </c>
      <c r="H190" s="18" t="s">
        <v>16</v>
      </c>
      <c r="I190" s="11" t="s">
        <v>17</v>
      </c>
    </row>
    <row r="191" spans="1:9">
      <c r="A191" s="10">
        <f>MAX($A$2:A190)+1</f>
        <v>157</v>
      </c>
      <c r="B191" s="10" t="s">
        <v>10</v>
      </c>
      <c r="C191" s="10" t="s">
        <v>194</v>
      </c>
      <c r="D191" s="10" t="s">
        <v>12</v>
      </c>
      <c r="E191" s="10" t="s">
        <v>13</v>
      </c>
      <c r="F191" s="10" t="s">
        <v>77</v>
      </c>
      <c r="G191" s="10" t="s">
        <v>45</v>
      </c>
      <c r="H191" s="18" t="s">
        <v>16</v>
      </c>
      <c r="I191" s="11" t="s">
        <v>17</v>
      </c>
    </row>
    <row r="192" ht="27" spans="1:9">
      <c r="A192" s="10">
        <f>MAX($A$2:A191)+1</f>
        <v>158</v>
      </c>
      <c r="B192" s="10" t="s">
        <v>10</v>
      </c>
      <c r="C192" s="10" t="s">
        <v>195</v>
      </c>
      <c r="D192" s="10" t="s">
        <v>12</v>
      </c>
      <c r="E192" s="10" t="s">
        <v>13</v>
      </c>
      <c r="F192" s="10" t="s">
        <v>77</v>
      </c>
      <c r="G192" s="10" t="s">
        <v>45</v>
      </c>
      <c r="H192" s="18" t="s">
        <v>16</v>
      </c>
      <c r="I192" s="11" t="s">
        <v>17</v>
      </c>
    </row>
    <row r="193" spans="1:9">
      <c r="A193" s="10">
        <f>MAX($A$2:A192)+1</f>
        <v>159</v>
      </c>
      <c r="B193" s="10" t="s">
        <v>10</v>
      </c>
      <c r="C193" s="10" t="s">
        <v>196</v>
      </c>
      <c r="D193" s="10" t="s">
        <v>12</v>
      </c>
      <c r="E193" s="10" t="s">
        <v>13</v>
      </c>
      <c r="F193" s="10" t="s">
        <v>77</v>
      </c>
      <c r="G193" s="10" t="s">
        <v>45</v>
      </c>
      <c r="H193" s="11" t="s">
        <v>16</v>
      </c>
      <c r="I193" s="10" t="s">
        <v>17</v>
      </c>
    </row>
    <row r="194" spans="1:9">
      <c r="A194" s="10">
        <f>MAX($A$2:A193)+1</f>
        <v>160</v>
      </c>
      <c r="B194" s="10" t="s">
        <v>10</v>
      </c>
      <c r="C194" s="10" t="s">
        <v>197</v>
      </c>
      <c r="D194" s="10" t="s">
        <v>12</v>
      </c>
      <c r="E194" s="10" t="s">
        <v>13</v>
      </c>
      <c r="F194" s="10" t="s">
        <v>77</v>
      </c>
      <c r="G194" s="10" t="s">
        <v>45</v>
      </c>
      <c r="H194" s="11" t="s">
        <v>16</v>
      </c>
      <c r="I194" s="12" t="s">
        <v>17</v>
      </c>
    </row>
    <row r="195" spans="1:9">
      <c r="A195" s="10">
        <f>MAX($A$2:A194)+1</f>
        <v>161</v>
      </c>
      <c r="B195" s="10" t="s">
        <v>10</v>
      </c>
      <c r="C195" s="10" t="s">
        <v>198</v>
      </c>
      <c r="D195" s="10" t="s">
        <v>12</v>
      </c>
      <c r="E195" s="10" t="s">
        <v>13</v>
      </c>
      <c r="F195" s="10" t="s">
        <v>77</v>
      </c>
      <c r="G195" s="10" t="s">
        <v>45</v>
      </c>
      <c r="H195" s="11" t="s">
        <v>16</v>
      </c>
      <c r="I195" s="12" t="s">
        <v>17</v>
      </c>
    </row>
    <row r="196" spans="1:9">
      <c r="A196" s="10">
        <f>MAX($A$2:A195)+1</f>
        <v>162</v>
      </c>
      <c r="B196" s="10" t="s">
        <v>10</v>
      </c>
      <c r="C196" s="10" t="s">
        <v>199</v>
      </c>
      <c r="D196" s="10" t="s">
        <v>12</v>
      </c>
      <c r="E196" s="10" t="s">
        <v>13</v>
      </c>
      <c r="F196" s="10" t="s">
        <v>77</v>
      </c>
      <c r="G196" s="10" t="s">
        <v>45</v>
      </c>
      <c r="H196" s="11" t="s">
        <v>16</v>
      </c>
      <c r="I196" s="12" t="s">
        <v>17</v>
      </c>
    </row>
    <row r="197" spans="1:9">
      <c r="A197" s="10">
        <f>MAX($A$2:A196)+1</f>
        <v>163</v>
      </c>
      <c r="B197" s="10" t="s">
        <v>10</v>
      </c>
      <c r="C197" s="10" t="s">
        <v>200</v>
      </c>
      <c r="D197" s="10" t="s">
        <v>12</v>
      </c>
      <c r="E197" s="10" t="s">
        <v>13</v>
      </c>
      <c r="F197" s="10" t="s">
        <v>77</v>
      </c>
      <c r="G197" s="10" t="s">
        <v>45</v>
      </c>
      <c r="H197" s="11" t="s">
        <v>16</v>
      </c>
      <c r="I197" s="12" t="s">
        <v>17</v>
      </c>
    </row>
    <row r="198" spans="1:9">
      <c r="A198" s="10">
        <f>MAX($A$2:A197)+1</f>
        <v>164</v>
      </c>
      <c r="B198" s="10" t="s">
        <v>10</v>
      </c>
      <c r="C198" s="10" t="s">
        <v>201</v>
      </c>
      <c r="D198" s="10" t="s">
        <v>12</v>
      </c>
      <c r="E198" s="10" t="s">
        <v>13</v>
      </c>
      <c r="F198" s="10" t="s">
        <v>77</v>
      </c>
      <c r="G198" s="10" t="s">
        <v>45</v>
      </c>
      <c r="H198" s="11" t="s">
        <v>16</v>
      </c>
      <c r="I198" s="12" t="s">
        <v>17</v>
      </c>
    </row>
    <row r="199" spans="1:9">
      <c r="A199" s="10">
        <f>MAX($A$2:A198)+1</f>
        <v>165</v>
      </c>
      <c r="B199" s="10" t="s">
        <v>10</v>
      </c>
      <c r="C199" s="10" t="s">
        <v>202</v>
      </c>
      <c r="D199" s="10" t="s">
        <v>12</v>
      </c>
      <c r="E199" s="10" t="s">
        <v>13</v>
      </c>
      <c r="F199" s="10" t="s">
        <v>77</v>
      </c>
      <c r="G199" s="10" t="s">
        <v>45</v>
      </c>
      <c r="H199" s="11" t="s">
        <v>16</v>
      </c>
      <c r="I199" s="10" t="s">
        <v>17</v>
      </c>
    </row>
    <row r="200" spans="1:9">
      <c r="A200" s="10">
        <f>MAX($A$2:A199)+1</f>
        <v>166</v>
      </c>
      <c r="B200" s="10" t="s">
        <v>10</v>
      </c>
      <c r="C200" s="10" t="s">
        <v>203</v>
      </c>
      <c r="D200" s="10" t="s">
        <v>12</v>
      </c>
      <c r="E200" s="10" t="s">
        <v>13</v>
      </c>
      <c r="F200" s="10" t="s">
        <v>77</v>
      </c>
      <c r="G200" s="10" t="s">
        <v>45</v>
      </c>
      <c r="H200" s="11" t="s">
        <v>16</v>
      </c>
      <c r="I200" s="10" t="s">
        <v>17</v>
      </c>
    </row>
    <row r="201" spans="1:9">
      <c r="A201" s="10">
        <f>MAX($A$2:A200)+1</f>
        <v>167</v>
      </c>
      <c r="B201" s="10" t="s">
        <v>10</v>
      </c>
      <c r="C201" s="10" t="s">
        <v>204</v>
      </c>
      <c r="D201" s="10" t="s">
        <v>12</v>
      </c>
      <c r="E201" s="10" t="s">
        <v>13</v>
      </c>
      <c r="F201" s="10" t="s">
        <v>77</v>
      </c>
      <c r="G201" s="10" t="s">
        <v>45</v>
      </c>
      <c r="H201" s="11" t="s">
        <v>16</v>
      </c>
      <c r="I201" s="10" t="s">
        <v>17</v>
      </c>
    </row>
    <row r="202" spans="1:9">
      <c r="A202" s="10">
        <f>MAX($A$2:A201)+1</f>
        <v>168</v>
      </c>
      <c r="B202" s="10" t="s">
        <v>10</v>
      </c>
      <c r="C202" s="10" t="s">
        <v>205</v>
      </c>
      <c r="D202" s="10" t="s">
        <v>206</v>
      </c>
      <c r="E202" s="10" t="s">
        <v>207</v>
      </c>
      <c r="F202" s="10" t="s">
        <v>14</v>
      </c>
      <c r="G202" s="10" t="s">
        <v>15</v>
      </c>
      <c r="H202" s="12" t="s">
        <v>16</v>
      </c>
      <c r="I202" s="12" t="s">
        <v>17</v>
      </c>
    </row>
    <row r="203" spans="1:9">
      <c r="A203" s="10">
        <f>MAX($A$2:A202)+1</f>
        <v>169</v>
      </c>
      <c r="B203" s="10" t="s">
        <v>10</v>
      </c>
      <c r="C203" s="10" t="s">
        <v>208</v>
      </c>
      <c r="D203" s="10" t="s">
        <v>206</v>
      </c>
      <c r="E203" s="10" t="s">
        <v>207</v>
      </c>
      <c r="F203" s="10" t="s">
        <v>14</v>
      </c>
      <c r="G203" s="10" t="s">
        <v>15</v>
      </c>
      <c r="H203" s="12" t="s">
        <v>16</v>
      </c>
      <c r="I203" s="12" t="s">
        <v>17</v>
      </c>
    </row>
    <row r="204" spans="1:9">
      <c r="A204" s="10">
        <f>MAX($A$2:A203)+1</f>
        <v>170</v>
      </c>
      <c r="B204" s="10" t="s">
        <v>10</v>
      </c>
      <c r="C204" s="10" t="s">
        <v>209</v>
      </c>
      <c r="D204" s="10" t="s">
        <v>206</v>
      </c>
      <c r="E204" s="10" t="s">
        <v>207</v>
      </c>
      <c r="F204" s="10" t="s">
        <v>14</v>
      </c>
      <c r="G204" s="10" t="s">
        <v>15</v>
      </c>
      <c r="H204" s="12" t="s">
        <v>16</v>
      </c>
      <c r="I204" s="12" t="s">
        <v>17</v>
      </c>
    </row>
    <row r="205" spans="1:9">
      <c r="A205" s="10">
        <f>MAX($A$2:A204)+1</f>
        <v>171</v>
      </c>
      <c r="B205" s="10" t="s">
        <v>10</v>
      </c>
      <c r="C205" s="10" t="s">
        <v>210</v>
      </c>
      <c r="D205" s="10" t="s">
        <v>211</v>
      </c>
      <c r="E205" s="10" t="s">
        <v>207</v>
      </c>
      <c r="F205" s="10" t="s">
        <v>14</v>
      </c>
      <c r="G205" s="10" t="s">
        <v>15</v>
      </c>
      <c r="H205" s="12" t="s">
        <v>16</v>
      </c>
      <c r="I205" s="12" t="s">
        <v>17</v>
      </c>
    </row>
    <row r="206" spans="1:9">
      <c r="A206" s="10">
        <f>MAX($A$2:A205)+1</f>
        <v>172</v>
      </c>
      <c r="B206" s="10" t="s">
        <v>10</v>
      </c>
      <c r="C206" s="10" t="s">
        <v>212</v>
      </c>
      <c r="D206" s="10" t="s">
        <v>211</v>
      </c>
      <c r="E206" s="10" t="s">
        <v>13</v>
      </c>
      <c r="F206" s="10" t="s">
        <v>14</v>
      </c>
      <c r="G206" s="10" t="s">
        <v>15</v>
      </c>
      <c r="H206" s="12" t="s">
        <v>16</v>
      </c>
      <c r="I206" s="12" t="s">
        <v>17</v>
      </c>
    </row>
    <row r="207" spans="1:9">
      <c r="A207" s="10">
        <f>MAX($A$2:A206)+1</f>
        <v>173</v>
      </c>
      <c r="B207" s="10" t="s">
        <v>10</v>
      </c>
      <c r="C207" s="10" t="s">
        <v>213</v>
      </c>
      <c r="D207" s="10" t="s">
        <v>211</v>
      </c>
      <c r="E207" s="10" t="s">
        <v>207</v>
      </c>
      <c r="F207" s="10" t="s">
        <v>14</v>
      </c>
      <c r="G207" s="10" t="s">
        <v>15</v>
      </c>
      <c r="H207" s="12" t="s">
        <v>16</v>
      </c>
      <c r="I207" s="12" t="s">
        <v>17</v>
      </c>
    </row>
    <row r="208" spans="1:9">
      <c r="A208" s="10">
        <f>MAX($A$2:A207)+1</f>
        <v>174</v>
      </c>
      <c r="B208" s="10" t="s">
        <v>10</v>
      </c>
      <c r="C208" s="10" t="s">
        <v>214</v>
      </c>
      <c r="D208" s="10" t="s">
        <v>211</v>
      </c>
      <c r="E208" s="10" t="s">
        <v>13</v>
      </c>
      <c r="F208" s="10" t="s">
        <v>14</v>
      </c>
      <c r="G208" s="10" t="s">
        <v>15</v>
      </c>
      <c r="H208" s="12" t="s">
        <v>16</v>
      </c>
      <c r="I208" s="12" t="s">
        <v>17</v>
      </c>
    </row>
    <row r="209" spans="1:9">
      <c r="A209" s="10">
        <f>MAX($A$2:A208)+1</f>
        <v>175</v>
      </c>
      <c r="B209" s="10" t="s">
        <v>10</v>
      </c>
      <c r="C209" s="10" t="s">
        <v>215</v>
      </c>
      <c r="D209" s="10" t="s">
        <v>211</v>
      </c>
      <c r="E209" s="10" t="s">
        <v>207</v>
      </c>
      <c r="F209" s="10" t="s">
        <v>14</v>
      </c>
      <c r="G209" s="10" t="s">
        <v>15</v>
      </c>
      <c r="H209" s="12" t="s">
        <v>16</v>
      </c>
      <c r="I209" s="12" t="s">
        <v>17</v>
      </c>
    </row>
    <row r="210" spans="1:9">
      <c r="A210" s="10">
        <f>MAX($A$2:A209)+1</f>
        <v>176</v>
      </c>
      <c r="B210" s="10" t="s">
        <v>10</v>
      </c>
      <c r="C210" s="10" t="s">
        <v>216</v>
      </c>
      <c r="D210" s="10" t="s">
        <v>211</v>
      </c>
      <c r="E210" s="10" t="s">
        <v>13</v>
      </c>
      <c r="F210" s="10" t="s">
        <v>14</v>
      </c>
      <c r="G210" s="10" t="s">
        <v>15</v>
      </c>
      <c r="H210" s="12" t="s">
        <v>16</v>
      </c>
      <c r="I210" s="12" t="s">
        <v>17</v>
      </c>
    </row>
    <row r="211" spans="1:9">
      <c r="A211" s="10">
        <f>MAX($A$2:A210)+1</f>
        <v>177</v>
      </c>
      <c r="B211" s="10" t="s">
        <v>10</v>
      </c>
      <c r="C211" s="10" t="s">
        <v>217</v>
      </c>
      <c r="D211" s="10" t="s">
        <v>211</v>
      </c>
      <c r="E211" s="10" t="s">
        <v>13</v>
      </c>
      <c r="F211" s="10" t="s">
        <v>14</v>
      </c>
      <c r="G211" s="10" t="s">
        <v>15</v>
      </c>
      <c r="H211" s="12" t="s">
        <v>16</v>
      </c>
      <c r="I211" s="12" t="s">
        <v>17</v>
      </c>
    </row>
    <row r="212" spans="1:9">
      <c r="A212" s="10">
        <f>MAX($A$2:A211)+1</f>
        <v>178</v>
      </c>
      <c r="B212" s="10" t="s">
        <v>10</v>
      </c>
      <c r="C212" s="10" t="s">
        <v>218</v>
      </c>
      <c r="D212" s="10" t="s">
        <v>211</v>
      </c>
      <c r="E212" s="10" t="s">
        <v>13</v>
      </c>
      <c r="F212" s="10" t="s">
        <v>14</v>
      </c>
      <c r="G212" s="10" t="s">
        <v>15</v>
      </c>
      <c r="H212" s="12" t="s">
        <v>16</v>
      </c>
      <c r="I212" s="12" t="s">
        <v>17</v>
      </c>
    </row>
    <row r="213" spans="1:9">
      <c r="A213" s="10">
        <f>MAX($A$2:A212)+1</f>
        <v>179</v>
      </c>
      <c r="B213" s="10" t="s">
        <v>10</v>
      </c>
      <c r="C213" s="10" t="s">
        <v>219</v>
      </c>
      <c r="D213" s="10" t="s">
        <v>211</v>
      </c>
      <c r="E213" s="10" t="s">
        <v>13</v>
      </c>
      <c r="F213" s="10" t="s">
        <v>14</v>
      </c>
      <c r="G213" s="10" t="s">
        <v>15</v>
      </c>
      <c r="H213" s="12" t="s">
        <v>16</v>
      </c>
      <c r="I213" s="12" t="s">
        <v>17</v>
      </c>
    </row>
    <row r="214" spans="1:9">
      <c r="A214" s="10">
        <f>MAX($A$2:A213)+1</f>
        <v>180</v>
      </c>
      <c r="B214" s="10" t="s">
        <v>10</v>
      </c>
      <c r="C214" s="10" t="s">
        <v>220</v>
      </c>
      <c r="D214" s="10" t="s">
        <v>211</v>
      </c>
      <c r="E214" s="10" t="s">
        <v>13</v>
      </c>
      <c r="F214" s="10" t="s">
        <v>14</v>
      </c>
      <c r="G214" s="10" t="s">
        <v>15</v>
      </c>
      <c r="H214" s="12" t="s">
        <v>16</v>
      </c>
      <c r="I214" s="12" t="s">
        <v>17</v>
      </c>
    </row>
    <row r="215" spans="1:9">
      <c r="A215" s="10">
        <f>MAX($A$2:A214)+1</f>
        <v>181</v>
      </c>
      <c r="B215" s="10" t="s">
        <v>10</v>
      </c>
      <c r="C215" s="10" t="s">
        <v>221</v>
      </c>
      <c r="D215" s="10" t="s">
        <v>211</v>
      </c>
      <c r="E215" s="10" t="s">
        <v>13</v>
      </c>
      <c r="F215" s="10" t="s">
        <v>14</v>
      </c>
      <c r="G215" s="10" t="s">
        <v>15</v>
      </c>
      <c r="H215" s="12" t="s">
        <v>16</v>
      </c>
      <c r="I215" s="12" t="s">
        <v>17</v>
      </c>
    </row>
    <row r="216" spans="1:9">
      <c r="A216" s="10">
        <f>MAX($A$2:A215)+1</f>
        <v>182</v>
      </c>
      <c r="B216" s="10" t="s">
        <v>10</v>
      </c>
      <c r="C216" s="10" t="s">
        <v>222</v>
      </c>
      <c r="D216" s="10" t="s">
        <v>223</v>
      </c>
      <c r="E216" s="10" t="s">
        <v>13</v>
      </c>
      <c r="F216" s="10" t="s">
        <v>77</v>
      </c>
      <c r="G216" s="10" t="s">
        <v>45</v>
      </c>
      <c r="H216" s="11" t="s">
        <v>36</v>
      </c>
      <c r="I216" s="11" t="s">
        <v>17</v>
      </c>
    </row>
    <row r="217" ht="27" spans="1:9">
      <c r="A217" s="10">
        <f>MAX($A$2:A216)+1</f>
        <v>183</v>
      </c>
      <c r="B217" s="10" t="s">
        <v>10</v>
      </c>
      <c r="C217" s="10" t="s">
        <v>224</v>
      </c>
      <c r="D217" s="10" t="s">
        <v>225</v>
      </c>
      <c r="E217" s="10" t="s">
        <v>226</v>
      </c>
      <c r="F217" s="10" t="s">
        <v>44</v>
      </c>
      <c r="G217" s="10" t="s">
        <v>45</v>
      </c>
      <c r="H217" s="12" t="s">
        <v>16</v>
      </c>
      <c r="I217" s="12" t="s">
        <v>17</v>
      </c>
    </row>
    <row r="218" ht="40.5" spans="1:9">
      <c r="A218" s="10">
        <f>MAX($A$2:A217)+1</f>
        <v>184</v>
      </c>
      <c r="B218" s="10" t="s">
        <v>10</v>
      </c>
      <c r="C218" s="10" t="s">
        <v>227</v>
      </c>
      <c r="D218" s="10" t="s">
        <v>211</v>
      </c>
      <c r="E218" s="10" t="s">
        <v>226</v>
      </c>
      <c r="F218" s="10" t="s">
        <v>44</v>
      </c>
      <c r="G218" s="10" t="s">
        <v>45</v>
      </c>
      <c r="H218" s="12" t="s">
        <v>16</v>
      </c>
      <c r="I218" s="12" t="s">
        <v>17</v>
      </c>
    </row>
    <row r="219" ht="27" spans="1:9">
      <c r="A219" s="10">
        <f>MAX($A$2:A218)+1</f>
        <v>185</v>
      </c>
      <c r="B219" s="10" t="s">
        <v>10</v>
      </c>
      <c r="C219" s="10" t="s">
        <v>228</v>
      </c>
      <c r="D219" s="10" t="s">
        <v>211</v>
      </c>
      <c r="E219" s="10" t="s">
        <v>226</v>
      </c>
      <c r="F219" s="10" t="s">
        <v>44</v>
      </c>
      <c r="G219" s="10" t="s">
        <v>45</v>
      </c>
      <c r="H219" s="12" t="s">
        <v>16</v>
      </c>
      <c r="I219" s="12" t="s">
        <v>17</v>
      </c>
    </row>
    <row r="220" ht="27" spans="1:9">
      <c r="A220" s="10">
        <f>MAX($A$2:A219)+1</f>
        <v>186</v>
      </c>
      <c r="B220" s="10" t="s">
        <v>10</v>
      </c>
      <c r="C220" s="10" t="s">
        <v>229</v>
      </c>
      <c r="D220" s="10" t="s">
        <v>211</v>
      </c>
      <c r="E220" s="10" t="s">
        <v>226</v>
      </c>
      <c r="F220" s="10" t="s">
        <v>44</v>
      </c>
      <c r="G220" s="10" t="s">
        <v>45</v>
      </c>
      <c r="H220" s="12" t="s">
        <v>16</v>
      </c>
      <c r="I220" s="12" t="s">
        <v>17</v>
      </c>
    </row>
    <row r="221" ht="27" spans="1:9">
      <c r="A221" s="10">
        <f>MAX($A$2:A220)+1</f>
        <v>187</v>
      </c>
      <c r="B221" s="10" t="s">
        <v>10</v>
      </c>
      <c r="C221" s="10" t="s">
        <v>230</v>
      </c>
      <c r="D221" s="10" t="s">
        <v>211</v>
      </c>
      <c r="E221" s="10" t="s">
        <v>226</v>
      </c>
      <c r="F221" s="10" t="s">
        <v>44</v>
      </c>
      <c r="G221" s="10" t="s">
        <v>45</v>
      </c>
      <c r="H221" s="12" t="s">
        <v>16</v>
      </c>
      <c r="I221" s="12" t="s">
        <v>17</v>
      </c>
    </row>
    <row r="222" spans="1:9">
      <c r="A222" s="10">
        <f>MAX($A$2:A221)+1</f>
        <v>188</v>
      </c>
      <c r="B222" s="10" t="s">
        <v>10</v>
      </c>
      <c r="C222" s="10" t="s">
        <v>231</v>
      </c>
      <c r="D222" s="10" t="s">
        <v>211</v>
      </c>
      <c r="E222" s="10" t="s">
        <v>207</v>
      </c>
      <c r="F222" s="10" t="s">
        <v>44</v>
      </c>
      <c r="G222" s="10" t="s">
        <v>45</v>
      </c>
      <c r="H222" s="12" t="s">
        <v>16</v>
      </c>
      <c r="I222" s="12" t="s">
        <v>17</v>
      </c>
    </row>
    <row r="223" spans="1:9">
      <c r="A223" s="10">
        <f>MAX($A$2:A222)+1</f>
        <v>189</v>
      </c>
      <c r="B223" s="10" t="s">
        <v>10</v>
      </c>
      <c r="C223" s="10" t="s">
        <v>232</v>
      </c>
      <c r="D223" s="10" t="s">
        <v>211</v>
      </c>
      <c r="E223" s="10" t="s">
        <v>207</v>
      </c>
      <c r="F223" s="10" t="s">
        <v>44</v>
      </c>
      <c r="G223" s="10" t="s">
        <v>45</v>
      </c>
      <c r="H223" s="12" t="s">
        <v>16</v>
      </c>
      <c r="I223" s="12" t="s">
        <v>17</v>
      </c>
    </row>
    <row r="224" ht="27" spans="1:9">
      <c r="A224" s="10">
        <f>MAX($A$2:A223)+1</f>
        <v>190</v>
      </c>
      <c r="B224" s="10" t="s">
        <v>10</v>
      </c>
      <c r="C224" s="10" t="s">
        <v>233</v>
      </c>
      <c r="D224" s="10" t="s">
        <v>211</v>
      </c>
      <c r="E224" s="10" t="s">
        <v>207</v>
      </c>
      <c r="F224" s="10" t="s">
        <v>44</v>
      </c>
      <c r="G224" s="10" t="s">
        <v>45</v>
      </c>
      <c r="H224" s="12" t="s">
        <v>16</v>
      </c>
      <c r="I224" s="12" t="s">
        <v>17</v>
      </c>
    </row>
    <row r="225" spans="1:9">
      <c r="A225" s="10">
        <f>MAX($A$2:A224)+1</f>
        <v>191</v>
      </c>
      <c r="B225" s="10" t="s">
        <v>10</v>
      </c>
      <c r="C225" s="10" t="s">
        <v>234</v>
      </c>
      <c r="D225" s="10" t="s">
        <v>211</v>
      </c>
      <c r="E225" s="10" t="s">
        <v>207</v>
      </c>
      <c r="F225" s="10" t="s">
        <v>44</v>
      </c>
      <c r="G225" s="10" t="s">
        <v>45</v>
      </c>
      <c r="H225" s="12" t="s">
        <v>16</v>
      </c>
      <c r="I225" s="12" t="s">
        <v>17</v>
      </c>
    </row>
    <row r="226" spans="1:9">
      <c r="A226" s="13">
        <f>MAX($A$2:A225)+1</f>
        <v>192</v>
      </c>
      <c r="B226" s="13" t="s">
        <v>10</v>
      </c>
      <c r="C226" s="13" t="s">
        <v>235</v>
      </c>
      <c r="D226" s="13" t="s">
        <v>223</v>
      </c>
      <c r="E226" s="13" t="s">
        <v>226</v>
      </c>
      <c r="F226" s="13" t="s">
        <v>96</v>
      </c>
      <c r="G226" s="13" t="s">
        <v>15</v>
      </c>
      <c r="H226" s="11" t="s">
        <v>236</v>
      </c>
      <c r="I226" s="12" t="s">
        <v>17</v>
      </c>
    </row>
    <row r="227" spans="1:9">
      <c r="A227" s="14">
        <f>A226</f>
        <v>192</v>
      </c>
      <c r="B227" s="14" t="str">
        <f t="shared" ref="A227:G227" si="32">B226</f>
        <v>威海经济技术开发区行政审批服务局</v>
      </c>
      <c r="C227" s="14" t="str">
        <f t="shared" si="32"/>
        <v>社会组织登记档案查询服务</v>
      </c>
      <c r="D227" s="14" t="str">
        <f t="shared" si="32"/>
        <v>公共服务</v>
      </c>
      <c r="E227" s="14" t="str">
        <f t="shared" si="32"/>
        <v>省市县级</v>
      </c>
      <c r="F227" s="14" t="str">
        <f t="shared" si="32"/>
        <v>山东省社会组织管理平台</v>
      </c>
      <c r="G227" s="14" t="str">
        <f t="shared" si="32"/>
        <v>省级</v>
      </c>
      <c r="H227" s="12" t="s">
        <v>16</v>
      </c>
      <c r="I227" s="12" t="s">
        <v>17</v>
      </c>
    </row>
    <row r="228" spans="1:9">
      <c r="A228" s="10">
        <f>MAX($A$2:A227)+1</f>
        <v>193</v>
      </c>
      <c r="B228" s="10" t="s">
        <v>10</v>
      </c>
      <c r="C228" s="10" t="s">
        <v>237</v>
      </c>
      <c r="D228" s="10" t="s">
        <v>211</v>
      </c>
      <c r="E228" s="10" t="s">
        <v>226</v>
      </c>
      <c r="F228" s="10" t="s">
        <v>96</v>
      </c>
      <c r="G228" s="10" t="s">
        <v>15</v>
      </c>
      <c r="H228" s="12" t="s">
        <v>16</v>
      </c>
      <c r="I228" s="12" t="s">
        <v>17</v>
      </c>
    </row>
    <row r="229" spans="1:9">
      <c r="A229" s="10">
        <f>MAX($A$2:A228)+1</f>
        <v>194</v>
      </c>
      <c r="B229" s="10" t="s">
        <v>10</v>
      </c>
      <c r="C229" s="10" t="s">
        <v>238</v>
      </c>
      <c r="D229" s="10" t="s">
        <v>211</v>
      </c>
      <c r="E229" s="10" t="s">
        <v>226</v>
      </c>
      <c r="F229" s="10" t="s">
        <v>96</v>
      </c>
      <c r="G229" s="10" t="s">
        <v>15</v>
      </c>
      <c r="H229" s="12" t="s">
        <v>16</v>
      </c>
      <c r="I229" s="12" t="s">
        <v>17</v>
      </c>
    </row>
    <row r="230" spans="1:9">
      <c r="A230" s="10">
        <f>MAX($A$2:A229)+1</f>
        <v>195</v>
      </c>
      <c r="B230" s="10" t="s">
        <v>10</v>
      </c>
      <c r="C230" s="10" t="s">
        <v>239</v>
      </c>
      <c r="D230" s="10" t="s">
        <v>211</v>
      </c>
      <c r="E230" s="10" t="s">
        <v>226</v>
      </c>
      <c r="F230" s="10" t="s">
        <v>96</v>
      </c>
      <c r="G230" s="10" t="s">
        <v>15</v>
      </c>
      <c r="H230" s="12" t="s">
        <v>16</v>
      </c>
      <c r="I230" s="12" t="s">
        <v>17</v>
      </c>
    </row>
    <row r="231" spans="1:9">
      <c r="A231" s="10">
        <f>MAX($A$2:A230)+1</f>
        <v>196</v>
      </c>
      <c r="B231" s="10" t="s">
        <v>10</v>
      </c>
      <c r="C231" s="10" t="s">
        <v>240</v>
      </c>
      <c r="D231" s="10" t="s">
        <v>211</v>
      </c>
      <c r="E231" s="10" t="s">
        <v>226</v>
      </c>
      <c r="F231" s="10" t="s">
        <v>96</v>
      </c>
      <c r="G231" s="10" t="s">
        <v>15</v>
      </c>
      <c r="H231" s="12" t="s">
        <v>16</v>
      </c>
      <c r="I231" s="12" t="s">
        <v>17</v>
      </c>
    </row>
    <row r="232" spans="1:9">
      <c r="A232" s="10">
        <f>MAX($A$2:A231)+1</f>
        <v>197</v>
      </c>
      <c r="B232" s="10" t="s">
        <v>10</v>
      </c>
      <c r="C232" s="10" t="s">
        <v>241</v>
      </c>
      <c r="D232" s="10" t="s">
        <v>211</v>
      </c>
      <c r="E232" s="10" t="s">
        <v>226</v>
      </c>
      <c r="F232" s="10" t="s">
        <v>96</v>
      </c>
      <c r="G232" s="10" t="s">
        <v>15</v>
      </c>
      <c r="H232" s="12" t="s">
        <v>16</v>
      </c>
      <c r="I232" s="12" t="s">
        <v>17</v>
      </c>
    </row>
    <row r="233" spans="1:9">
      <c r="A233" s="10">
        <f>MAX($A$2:A232)+1</f>
        <v>198</v>
      </c>
      <c r="B233" s="10" t="s">
        <v>10</v>
      </c>
      <c r="C233" s="10" t="s">
        <v>242</v>
      </c>
      <c r="D233" s="10" t="s">
        <v>211</v>
      </c>
      <c r="E233" s="10" t="s">
        <v>207</v>
      </c>
      <c r="F233" s="10" t="s">
        <v>83</v>
      </c>
      <c r="G233" s="10" t="s">
        <v>81</v>
      </c>
      <c r="H233" s="12" t="s">
        <v>16</v>
      </c>
      <c r="I233" s="12" t="s">
        <v>17</v>
      </c>
    </row>
    <row r="234" spans="1:9">
      <c r="A234" s="10">
        <f>MAX($A$2:A233)+1</f>
        <v>199</v>
      </c>
      <c r="B234" s="10" t="s">
        <v>10</v>
      </c>
      <c r="C234" s="10" t="s">
        <v>243</v>
      </c>
      <c r="D234" s="10" t="s">
        <v>211</v>
      </c>
      <c r="E234" s="10" t="s">
        <v>226</v>
      </c>
      <c r="F234" s="10" t="s">
        <v>77</v>
      </c>
      <c r="G234" s="10" t="s">
        <v>45</v>
      </c>
      <c r="H234" s="12" t="s">
        <v>16</v>
      </c>
      <c r="I234" s="12" t="s">
        <v>17</v>
      </c>
    </row>
    <row r="235" spans="1:9">
      <c r="A235" s="10">
        <f>MAX($A$2:A234)+1</f>
        <v>200</v>
      </c>
      <c r="B235" s="10" t="s">
        <v>10</v>
      </c>
      <c r="C235" s="10" t="s">
        <v>244</v>
      </c>
      <c r="D235" s="10" t="s">
        <v>211</v>
      </c>
      <c r="E235" s="10" t="s">
        <v>226</v>
      </c>
      <c r="F235" s="10" t="s">
        <v>77</v>
      </c>
      <c r="G235" s="10" t="s">
        <v>45</v>
      </c>
      <c r="H235" s="12" t="s">
        <v>16</v>
      </c>
      <c r="I235" s="12" t="s">
        <v>17</v>
      </c>
    </row>
    <row r="236" spans="1:9">
      <c r="A236" s="10">
        <f>MAX($A$2:A235)+1</f>
        <v>201</v>
      </c>
      <c r="B236" s="10" t="s">
        <v>10</v>
      </c>
      <c r="C236" s="10" t="s">
        <v>245</v>
      </c>
      <c r="D236" s="10" t="s">
        <v>211</v>
      </c>
      <c r="E236" s="10" t="s">
        <v>226</v>
      </c>
      <c r="F236" s="10" t="s">
        <v>77</v>
      </c>
      <c r="G236" s="10" t="s">
        <v>45</v>
      </c>
      <c r="H236" s="12" t="s">
        <v>16</v>
      </c>
      <c r="I236" s="12" t="s">
        <v>17</v>
      </c>
    </row>
    <row r="237" ht="42.75" spans="1:9">
      <c r="A237" s="19">
        <f>MAX($A$2:A236)+1</f>
        <v>202</v>
      </c>
      <c r="B237" s="19" t="s">
        <v>246</v>
      </c>
      <c r="C237" s="19" t="s">
        <v>247</v>
      </c>
      <c r="D237" s="19" t="s">
        <v>248</v>
      </c>
      <c r="E237" s="19" t="s">
        <v>207</v>
      </c>
      <c r="F237" s="19" t="s">
        <v>249</v>
      </c>
      <c r="G237" s="19" t="s">
        <v>81</v>
      </c>
      <c r="H237" s="20" t="s">
        <v>16</v>
      </c>
      <c r="I237" s="20" t="s">
        <v>17</v>
      </c>
    </row>
    <row r="238" ht="42.75" spans="1:9">
      <c r="A238" s="19">
        <f>MAX($A$2:A237)+1</f>
        <v>203</v>
      </c>
      <c r="B238" s="19" t="s">
        <v>246</v>
      </c>
      <c r="C238" s="19" t="s">
        <v>250</v>
      </c>
      <c r="D238" s="19" t="s">
        <v>248</v>
      </c>
      <c r="E238" s="19" t="s">
        <v>207</v>
      </c>
      <c r="F238" s="19" t="s">
        <v>249</v>
      </c>
      <c r="G238" s="19" t="s">
        <v>81</v>
      </c>
      <c r="H238" s="20" t="s">
        <v>16</v>
      </c>
      <c r="I238" s="20" t="s">
        <v>17</v>
      </c>
    </row>
    <row r="239" ht="42.75" spans="1:9">
      <c r="A239" s="19">
        <f>MAX($A$2:A238)+1</f>
        <v>204</v>
      </c>
      <c r="B239" s="19" t="s">
        <v>246</v>
      </c>
      <c r="C239" s="19" t="s">
        <v>251</v>
      </c>
      <c r="D239" s="19" t="s">
        <v>248</v>
      </c>
      <c r="E239" s="19" t="s">
        <v>207</v>
      </c>
      <c r="F239" s="19" t="s">
        <v>249</v>
      </c>
      <c r="G239" s="19" t="s">
        <v>81</v>
      </c>
      <c r="H239" s="20" t="s">
        <v>16</v>
      </c>
      <c r="I239" s="20" t="s">
        <v>17</v>
      </c>
    </row>
    <row r="240" ht="42.75" spans="1:9">
      <c r="A240" s="19">
        <f>MAX($A$2:A239)+1</f>
        <v>205</v>
      </c>
      <c r="B240" s="19" t="s">
        <v>246</v>
      </c>
      <c r="C240" s="19" t="s">
        <v>252</v>
      </c>
      <c r="D240" s="19" t="s">
        <v>248</v>
      </c>
      <c r="E240" s="19" t="s">
        <v>207</v>
      </c>
      <c r="F240" s="19" t="s">
        <v>249</v>
      </c>
      <c r="G240" s="19" t="s">
        <v>81</v>
      </c>
      <c r="H240" s="20" t="s">
        <v>16</v>
      </c>
      <c r="I240" s="20" t="s">
        <v>17</v>
      </c>
    </row>
    <row r="241" spans="1:9">
      <c r="A241" s="19">
        <f>MAX($A$2:A240)+1</f>
        <v>206</v>
      </c>
      <c r="B241" s="19" t="s">
        <v>246</v>
      </c>
      <c r="C241" s="19" t="s">
        <v>253</v>
      </c>
      <c r="D241" s="19" t="s">
        <v>248</v>
      </c>
      <c r="E241" s="19" t="s">
        <v>207</v>
      </c>
      <c r="F241" s="19" t="s">
        <v>249</v>
      </c>
      <c r="G241" s="19" t="s">
        <v>81</v>
      </c>
      <c r="H241" s="20" t="s">
        <v>16</v>
      </c>
      <c r="I241" s="20" t="s">
        <v>17</v>
      </c>
    </row>
    <row r="242" spans="1:9">
      <c r="A242" s="19">
        <f>A241</f>
        <v>206</v>
      </c>
      <c r="B242" s="19" t="str">
        <f t="shared" ref="B242:G242" si="33">B241</f>
        <v>国家税务总局威海经济技术开发区税务局</v>
      </c>
      <c r="C242" s="19" t="str">
        <f t="shared" si="33"/>
        <v>代开增值税专用发票</v>
      </c>
      <c r="D242" s="19" t="str">
        <f t="shared" si="33"/>
        <v>政务服务</v>
      </c>
      <c r="E242" s="19" t="str">
        <f t="shared" si="33"/>
        <v>市县级</v>
      </c>
      <c r="F242" s="19" t="str">
        <f t="shared" si="33"/>
        <v>电子税务局(省局
自建)、核心征管
系统(总局统推)</v>
      </c>
      <c r="G242" s="19" t="str">
        <f t="shared" si="33"/>
        <v>国家级</v>
      </c>
      <c r="H242" s="20" t="s">
        <v>36</v>
      </c>
      <c r="I242" s="20" t="s">
        <v>17</v>
      </c>
    </row>
    <row r="243" ht="42.75" spans="1:9">
      <c r="A243" s="19">
        <f>MAX($A$2:A242)+1</f>
        <v>207</v>
      </c>
      <c r="B243" s="19" t="s">
        <v>246</v>
      </c>
      <c r="C243" s="19" t="s">
        <v>254</v>
      </c>
      <c r="D243" s="19" t="s">
        <v>248</v>
      </c>
      <c r="E243" s="19" t="s">
        <v>207</v>
      </c>
      <c r="F243" s="19" t="s">
        <v>249</v>
      </c>
      <c r="G243" s="19" t="s">
        <v>81</v>
      </c>
      <c r="H243" s="20" t="s">
        <v>16</v>
      </c>
      <c r="I243" s="20" t="s">
        <v>17</v>
      </c>
    </row>
    <row r="244" spans="1:9">
      <c r="A244" s="19">
        <f>MAX($A$2:A243)+1</f>
        <v>208</v>
      </c>
      <c r="B244" s="19" t="s">
        <v>246</v>
      </c>
      <c r="C244" s="19" t="s">
        <v>255</v>
      </c>
      <c r="D244" s="19" t="s">
        <v>248</v>
      </c>
      <c r="E244" s="19" t="s">
        <v>207</v>
      </c>
      <c r="F244" s="19" t="s">
        <v>249</v>
      </c>
      <c r="G244" s="19" t="s">
        <v>81</v>
      </c>
      <c r="H244" s="20" t="s">
        <v>16</v>
      </c>
      <c r="I244" s="20" t="s">
        <v>17</v>
      </c>
    </row>
    <row r="245" spans="1:9">
      <c r="A245" s="19">
        <f>A244</f>
        <v>208</v>
      </c>
      <c r="B245" s="19" t="str">
        <f t="shared" ref="B245:G245" si="34">B244</f>
        <v>国家税务总局威海经济技术开发区税务局</v>
      </c>
      <c r="C245" s="19" t="str">
        <f t="shared" si="34"/>
        <v>开具税收完税证明</v>
      </c>
      <c r="D245" s="19" t="str">
        <f t="shared" si="34"/>
        <v>政务服务</v>
      </c>
      <c r="E245" s="19" t="str">
        <f t="shared" si="34"/>
        <v>市县级</v>
      </c>
      <c r="F245" s="19" t="str">
        <f t="shared" si="34"/>
        <v>电子税务局(省局
自建)、核心征管
系统(总局统推)</v>
      </c>
      <c r="G245" s="19" t="str">
        <f t="shared" si="34"/>
        <v>国家级</v>
      </c>
      <c r="H245" s="20" t="s">
        <v>36</v>
      </c>
      <c r="I245" s="20" t="s">
        <v>17</v>
      </c>
    </row>
    <row r="246" ht="42.75" spans="1:9">
      <c r="A246" s="19">
        <f>MAX($A$2:A245)+1</f>
        <v>209</v>
      </c>
      <c r="B246" s="19" t="s">
        <v>246</v>
      </c>
      <c r="C246" s="19" t="s">
        <v>256</v>
      </c>
      <c r="D246" s="19" t="s">
        <v>248</v>
      </c>
      <c r="E246" s="19" t="s">
        <v>207</v>
      </c>
      <c r="F246" s="19" t="s">
        <v>249</v>
      </c>
      <c r="G246" s="19" t="s">
        <v>81</v>
      </c>
      <c r="H246" s="20" t="s">
        <v>16</v>
      </c>
      <c r="I246" s="20" t="s">
        <v>17</v>
      </c>
    </row>
    <row r="247" spans="1:9">
      <c r="A247" s="19">
        <f>MAX($A$2:A246)+1</f>
        <v>210</v>
      </c>
      <c r="B247" s="19" t="s">
        <v>246</v>
      </c>
      <c r="C247" s="19" t="s">
        <v>257</v>
      </c>
      <c r="D247" s="19" t="s">
        <v>248</v>
      </c>
      <c r="E247" s="19" t="s">
        <v>207</v>
      </c>
      <c r="F247" s="19" t="s">
        <v>249</v>
      </c>
      <c r="G247" s="19" t="s">
        <v>81</v>
      </c>
      <c r="H247" s="20" t="s">
        <v>16</v>
      </c>
      <c r="I247" s="20" t="s">
        <v>17</v>
      </c>
    </row>
    <row r="248" spans="1:9">
      <c r="A248" s="19">
        <f>A247</f>
        <v>210</v>
      </c>
      <c r="B248" s="19" t="str">
        <f t="shared" ref="B248:G248" si="35">B247</f>
        <v>国家税务总局威海经济技术开发区税务局</v>
      </c>
      <c r="C248" s="19" t="str">
        <f t="shared" si="35"/>
        <v>纳税信息查询管理</v>
      </c>
      <c r="D248" s="19" t="str">
        <f t="shared" si="35"/>
        <v>政务服务</v>
      </c>
      <c r="E248" s="19" t="str">
        <f t="shared" si="35"/>
        <v>市县级</v>
      </c>
      <c r="F248" s="19" t="str">
        <f t="shared" si="35"/>
        <v>电子税务局(省局
自建)、核心征管
系统(总局统推)</v>
      </c>
      <c r="G248" s="19" t="str">
        <f t="shared" si="35"/>
        <v>国家级</v>
      </c>
      <c r="H248" s="20" t="s">
        <v>36</v>
      </c>
      <c r="I248" s="20" t="s">
        <v>17</v>
      </c>
    </row>
    <row r="249" ht="42.75" spans="1:9">
      <c r="A249" s="19">
        <f>MAX($A$2:A248)+1</f>
        <v>211</v>
      </c>
      <c r="B249" s="19" t="s">
        <v>246</v>
      </c>
      <c r="C249" s="19" t="s">
        <v>258</v>
      </c>
      <c r="D249" s="19" t="s">
        <v>248</v>
      </c>
      <c r="E249" s="19" t="s">
        <v>207</v>
      </c>
      <c r="F249" s="19" t="s">
        <v>249</v>
      </c>
      <c r="G249" s="19" t="s">
        <v>81</v>
      </c>
      <c r="H249" s="20" t="s">
        <v>16</v>
      </c>
      <c r="I249" s="20" t="s">
        <v>17</v>
      </c>
    </row>
    <row r="250" ht="42.75" spans="1:9">
      <c r="A250" s="19">
        <f>MAX($A$2:A249)+1</f>
        <v>212</v>
      </c>
      <c r="B250" s="19" t="s">
        <v>246</v>
      </c>
      <c r="C250" s="19" t="s">
        <v>259</v>
      </c>
      <c r="D250" s="19" t="s">
        <v>248</v>
      </c>
      <c r="E250" s="19" t="s">
        <v>207</v>
      </c>
      <c r="F250" s="19" t="s">
        <v>249</v>
      </c>
      <c r="G250" s="19" t="s">
        <v>81</v>
      </c>
      <c r="H250" s="20" t="s">
        <v>16</v>
      </c>
      <c r="I250" s="20" t="s">
        <v>17</v>
      </c>
    </row>
    <row r="251" spans="1:9">
      <c r="A251" s="19">
        <f>MAX($A$2:A250)+1</f>
        <v>213</v>
      </c>
      <c r="B251" s="19" t="s">
        <v>246</v>
      </c>
      <c r="C251" s="19" t="s">
        <v>260</v>
      </c>
      <c r="D251" s="19" t="s">
        <v>248</v>
      </c>
      <c r="E251" s="19" t="s">
        <v>207</v>
      </c>
      <c r="F251" s="19" t="s">
        <v>249</v>
      </c>
      <c r="G251" s="19" t="s">
        <v>81</v>
      </c>
      <c r="H251" s="20" t="s">
        <v>36</v>
      </c>
      <c r="I251" s="20" t="s">
        <v>17</v>
      </c>
    </row>
    <row r="252" spans="1:9">
      <c r="A252" s="19">
        <f>A251</f>
        <v>213</v>
      </c>
      <c r="B252" s="19" t="str">
        <f t="shared" ref="B252:G252" si="36">B251</f>
        <v>国家税务总局威海经济技术开发区税务局</v>
      </c>
      <c r="C252" s="19" t="str">
        <f t="shared" si="36"/>
        <v>增值税一般纳税人登记</v>
      </c>
      <c r="D252" s="19" t="str">
        <f t="shared" si="36"/>
        <v>政务服务</v>
      </c>
      <c r="E252" s="19" t="str">
        <f t="shared" si="36"/>
        <v>市县级</v>
      </c>
      <c r="F252" s="19" t="str">
        <f t="shared" si="36"/>
        <v>电子税务局(省局
自建)、核心征管
系统(总局统推)</v>
      </c>
      <c r="G252" s="19" t="str">
        <f t="shared" si="36"/>
        <v>国家级</v>
      </c>
      <c r="H252" s="20" t="s">
        <v>16</v>
      </c>
      <c r="I252" s="20" t="s">
        <v>17</v>
      </c>
    </row>
    <row r="253" ht="42.75" spans="1:9">
      <c r="A253" s="19">
        <f>MAX($A$2:A252)+1</f>
        <v>214</v>
      </c>
      <c r="B253" s="19" t="s">
        <v>246</v>
      </c>
      <c r="C253" s="19" t="s">
        <v>261</v>
      </c>
      <c r="D253" s="19" t="s">
        <v>248</v>
      </c>
      <c r="E253" s="19" t="s">
        <v>207</v>
      </c>
      <c r="F253" s="19" t="s">
        <v>249</v>
      </c>
      <c r="G253" s="19" t="s">
        <v>81</v>
      </c>
      <c r="H253" s="20" t="s">
        <v>16</v>
      </c>
      <c r="I253" s="20" t="s">
        <v>17</v>
      </c>
    </row>
    <row r="254" ht="42.75" spans="1:9">
      <c r="A254" s="19">
        <f>MAX($A$2:A253)+1</f>
        <v>215</v>
      </c>
      <c r="B254" s="19" t="s">
        <v>246</v>
      </c>
      <c r="C254" s="19" t="s">
        <v>262</v>
      </c>
      <c r="D254" s="19" t="s">
        <v>248</v>
      </c>
      <c r="E254" s="19" t="s">
        <v>207</v>
      </c>
      <c r="F254" s="19" t="s">
        <v>249</v>
      </c>
      <c r="G254" s="19" t="s">
        <v>81</v>
      </c>
      <c r="H254" s="20" t="s">
        <v>16</v>
      </c>
      <c r="I254" s="20" t="s">
        <v>17</v>
      </c>
    </row>
    <row r="255" spans="1:9">
      <c r="A255" s="19">
        <f>MAX($A$2:A254)+1</f>
        <v>216</v>
      </c>
      <c r="B255" s="19" t="s">
        <v>246</v>
      </c>
      <c r="C255" s="19" t="s">
        <v>263</v>
      </c>
      <c r="D255" s="19" t="s">
        <v>248</v>
      </c>
      <c r="E255" s="19" t="s">
        <v>207</v>
      </c>
      <c r="F255" s="19" t="s">
        <v>249</v>
      </c>
      <c r="G255" s="19" t="s">
        <v>81</v>
      </c>
      <c r="H255" s="20" t="s">
        <v>16</v>
      </c>
      <c r="I255" s="20" t="s">
        <v>17</v>
      </c>
    </row>
    <row r="256" spans="1:9">
      <c r="A256" s="19">
        <f>A255</f>
        <v>216</v>
      </c>
      <c r="B256" s="19" t="str">
        <f t="shared" ref="B256:G256" si="37">B255</f>
        <v>国家税务总局威海经济技术开发区税务局</v>
      </c>
      <c r="C256" s="19" t="str">
        <f t="shared" si="37"/>
        <v>注销扣缴税款登记</v>
      </c>
      <c r="D256" s="19" t="str">
        <f t="shared" si="37"/>
        <v>政务服务</v>
      </c>
      <c r="E256" s="19" t="str">
        <f t="shared" si="37"/>
        <v>市县级</v>
      </c>
      <c r="F256" s="19" t="str">
        <f t="shared" si="37"/>
        <v>电子税务局(省局
自建)、核心征管
系统(总局统推)</v>
      </c>
      <c r="G256" s="19" t="str">
        <f t="shared" si="37"/>
        <v>国家级</v>
      </c>
      <c r="H256" s="20" t="s">
        <v>36</v>
      </c>
      <c r="I256" s="20" t="s">
        <v>17</v>
      </c>
    </row>
    <row r="257" ht="42.75" spans="1:9">
      <c r="A257" s="19">
        <f>MAX($A$2:A256)+1</f>
        <v>217</v>
      </c>
      <c r="B257" s="19" t="s">
        <v>246</v>
      </c>
      <c r="C257" s="19" t="s">
        <v>264</v>
      </c>
      <c r="D257" s="19" t="s">
        <v>248</v>
      </c>
      <c r="E257" s="19" t="s">
        <v>207</v>
      </c>
      <c r="F257" s="19" t="s">
        <v>249</v>
      </c>
      <c r="G257" s="19" t="s">
        <v>81</v>
      </c>
      <c r="H257" s="20" t="s">
        <v>16</v>
      </c>
      <c r="I257" s="20" t="s">
        <v>17</v>
      </c>
    </row>
    <row r="258" ht="42.75" spans="1:9">
      <c r="A258" s="19">
        <f>MAX($A$2:A257)+1</f>
        <v>218</v>
      </c>
      <c r="B258" s="19" t="s">
        <v>246</v>
      </c>
      <c r="C258" s="19" t="s">
        <v>265</v>
      </c>
      <c r="D258" s="19" t="s">
        <v>248</v>
      </c>
      <c r="E258" s="19" t="s">
        <v>207</v>
      </c>
      <c r="F258" s="19" t="s">
        <v>249</v>
      </c>
      <c r="G258" s="19" t="s">
        <v>81</v>
      </c>
      <c r="H258" s="20" t="s">
        <v>16</v>
      </c>
      <c r="I258" s="20" t="s">
        <v>17</v>
      </c>
    </row>
    <row r="259" spans="1:9">
      <c r="A259" s="19">
        <f>MAX($A$2:A258)+1</f>
        <v>219</v>
      </c>
      <c r="B259" s="19" t="s">
        <v>246</v>
      </c>
      <c r="C259" s="19" t="s">
        <v>266</v>
      </c>
      <c r="D259" s="19" t="s">
        <v>248</v>
      </c>
      <c r="E259" s="19" t="s">
        <v>13</v>
      </c>
      <c r="F259" s="19" t="s">
        <v>267</v>
      </c>
      <c r="G259" s="19" t="s">
        <v>268</v>
      </c>
      <c r="H259" s="20" t="s">
        <v>16</v>
      </c>
      <c r="I259" s="19" t="s">
        <v>17</v>
      </c>
    </row>
    <row r="260" spans="1:9">
      <c r="A260" s="19">
        <f>MAX($A$2:A259)+1</f>
        <v>220</v>
      </c>
      <c r="B260" s="19" t="s">
        <v>246</v>
      </c>
      <c r="C260" s="19" t="s">
        <v>269</v>
      </c>
      <c r="D260" s="19" t="s">
        <v>248</v>
      </c>
      <c r="E260" s="19" t="s">
        <v>13</v>
      </c>
      <c r="F260" s="19" t="s">
        <v>267</v>
      </c>
      <c r="G260" s="19" t="s">
        <v>268</v>
      </c>
      <c r="H260" s="20" t="s">
        <v>36</v>
      </c>
      <c r="I260" s="19" t="s">
        <v>17</v>
      </c>
    </row>
    <row r="261" spans="1:9">
      <c r="A261" s="19">
        <f>MAX($A$2:A260)+1</f>
        <v>221</v>
      </c>
      <c r="B261" s="19" t="s">
        <v>246</v>
      </c>
      <c r="C261" s="19" t="s">
        <v>270</v>
      </c>
      <c r="D261" s="19" t="s">
        <v>248</v>
      </c>
      <c r="E261" s="19" t="s">
        <v>13</v>
      </c>
      <c r="F261" s="19" t="s">
        <v>267</v>
      </c>
      <c r="G261" s="19" t="s">
        <v>268</v>
      </c>
      <c r="H261" s="20" t="s">
        <v>36</v>
      </c>
      <c r="I261" s="19" t="s">
        <v>17</v>
      </c>
    </row>
    <row r="262" ht="28.5" spans="1:9">
      <c r="A262" s="19">
        <f>MAX($A$2:A261)+1</f>
        <v>222</v>
      </c>
      <c r="B262" s="19" t="s">
        <v>246</v>
      </c>
      <c r="C262" s="19" t="s">
        <v>271</v>
      </c>
      <c r="D262" s="19" t="s">
        <v>248</v>
      </c>
      <c r="E262" s="19" t="s">
        <v>13</v>
      </c>
      <c r="F262" s="19" t="s">
        <v>267</v>
      </c>
      <c r="G262" s="19" t="s">
        <v>268</v>
      </c>
      <c r="H262" s="20" t="s">
        <v>36</v>
      </c>
      <c r="I262" s="19" t="s">
        <v>17</v>
      </c>
    </row>
    <row r="263" spans="1:9">
      <c r="A263" s="19">
        <f>MAX($A$2:A262)+1</f>
        <v>223</v>
      </c>
      <c r="B263" s="19" t="s">
        <v>246</v>
      </c>
      <c r="C263" s="19" t="s">
        <v>272</v>
      </c>
      <c r="D263" s="19" t="s">
        <v>248</v>
      </c>
      <c r="E263" s="19" t="s">
        <v>13</v>
      </c>
      <c r="F263" s="19" t="s">
        <v>267</v>
      </c>
      <c r="G263" s="19" t="s">
        <v>268</v>
      </c>
      <c r="H263" s="20" t="s">
        <v>36</v>
      </c>
      <c r="I263" s="19" t="s">
        <v>17</v>
      </c>
    </row>
    <row r="264" spans="1:9">
      <c r="A264" s="19">
        <f>MAX($A$2:A263)+1</f>
        <v>224</v>
      </c>
      <c r="B264" s="19" t="s">
        <v>246</v>
      </c>
      <c r="C264" s="19" t="s">
        <v>273</v>
      </c>
      <c r="D264" s="19" t="s">
        <v>248</v>
      </c>
      <c r="E264" s="19" t="s">
        <v>13</v>
      </c>
      <c r="F264" s="19" t="s">
        <v>267</v>
      </c>
      <c r="G264" s="19" t="s">
        <v>268</v>
      </c>
      <c r="H264" s="20" t="s">
        <v>36</v>
      </c>
      <c r="I264" s="19" t="s">
        <v>17</v>
      </c>
    </row>
    <row r="265" spans="1:9">
      <c r="A265" s="19">
        <f>MAX($A$2:A264)+1</f>
        <v>225</v>
      </c>
      <c r="B265" s="19" t="s">
        <v>246</v>
      </c>
      <c r="C265" s="19" t="s">
        <v>274</v>
      </c>
      <c r="D265" s="19" t="s">
        <v>248</v>
      </c>
      <c r="E265" s="19" t="s">
        <v>13</v>
      </c>
      <c r="F265" s="19" t="s">
        <v>267</v>
      </c>
      <c r="G265" s="19" t="s">
        <v>268</v>
      </c>
      <c r="H265" s="20" t="s">
        <v>36</v>
      </c>
      <c r="I265" s="19" t="s">
        <v>17</v>
      </c>
    </row>
    <row r="266" spans="1:9">
      <c r="A266" s="19">
        <f>MAX($A$2:A265)+1</f>
        <v>226</v>
      </c>
      <c r="B266" s="19" t="s">
        <v>246</v>
      </c>
      <c r="C266" s="19" t="s">
        <v>275</v>
      </c>
      <c r="D266" s="19" t="s">
        <v>248</v>
      </c>
      <c r="E266" s="19" t="s">
        <v>13</v>
      </c>
      <c r="F266" s="19" t="s">
        <v>267</v>
      </c>
      <c r="G266" s="19" t="s">
        <v>268</v>
      </c>
      <c r="H266" s="19" t="s">
        <v>16</v>
      </c>
      <c r="I266" s="19" t="s">
        <v>17</v>
      </c>
    </row>
    <row r="267" spans="1:9">
      <c r="A267" s="19">
        <f>A266</f>
        <v>226</v>
      </c>
      <c r="B267" s="19" t="str">
        <f t="shared" ref="B267:G267" si="38">B266</f>
        <v>国家税务总局威海经济技术开发区税务局</v>
      </c>
      <c r="C267" s="19" t="str">
        <f t="shared" si="38"/>
        <v>发票票种核定</v>
      </c>
      <c r="D267" s="19" t="str">
        <f t="shared" si="38"/>
        <v>政务服务</v>
      </c>
      <c r="E267" s="19" t="str">
        <f t="shared" si="38"/>
        <v>县级</v>
      </c>
      <c r="F267" s="19" t="str">
        <f t="shared" si="38"/>
        <v>电子税务局（省局自建）核心征管系统（总局统推</v>
      </c>
      <c r="G267" s="19" t="str">
        <f t="shared" si="38"/>
        <v>省级、国家级</v>
      </c>
      <c r="H267" s="19" t="s">
        <v>36</v>
      </c>
      <c r="I267" s="19" t="s">
        <v>17</v>
      </c>
    </row>
    <row r="268" spans="1:9">
      <c r="A268" s="19">
        <f>MAX($A$2:A267)+1</f>
        <v>227</v>
      </c>
      <c r="B268" s="19" t="s">
        <v>246</v>
      </c>
      <c r="C268" s="19" t="s">
        <v>276</v>
      </c>
      <c r="D268" s="19" t="s">
        <v>248</v>
      </c>
      <c r="E268" s="19" t="s">
        <v>13</v>
      </c>
      <c r="F268" s="19" t="s">
        <v>267</v>
      </c>
      <c r="G268" s="19" t="s">
        <v>268</v>
      </c>
      <c r="H268" s="20" t="s">
        <v>16</v>
      </c>
      <c r="I268" s="19" t="s">
        <v>17</v>
      </c>
    </row>
    <row r="269" spans="1:9">
      <c r="A269" s="19">
        <f>MAX($A$2:A268)+1</f>
        <v>228</v>
      </c>
      <c r="B269" s="19" t="s">
        <v>246</v>
      </c>
      <c r="C269" s="19" t="s">
        <v>277</v>
      </c>
      <c r="D269" s="19" t="s">
        <v>248</v>
      </c>
      <c r="E269" s="19" t="s">
        <v>13</v>
      </c>
      <c r="F269" s="19" t="s">
        <v>267</v>
      </c>
      <c r="G269" s="19" t="s">
        <v>268</v>
      </c>
      <c r="H269" s="20" t="s">
        <v>16</v>
      </c>
      <c r="I269" s="19" t="s">
        <v>17</v>
      </c>
    </row>
    <row r="270" spans="1:9">
      <c r="A270" s="19">
        <f>MAX($A$2:A269)+1</f>
        <v>229</v>
      </c>
      <c r="B270" s="19" t="s">
        <v>246</v>
      </c>
      <c r="C270" s="19" t="s">
        <v>278</v>
      </c>
      <c r="D270" s="19" t="s">
        <v>248</v>
      </c>
      <c r="E270" s="19" t="s">
        <v>13</v>
      </c>
      <c r="F270" s="19" t="s">
        <v>267</v>
      </c>
      <c r="G270" s="19" t="s">
        <v>268</v>
      </c>
      <c r="H270" s="20" t="s">
        <v>36</v>
      </c>
      <c r="I270" s="19" t="s">
        <v>17</v>
      </c>
    </row>
    <row r="271" spans="1:9">
      <c r="A271" s="19">
        <f>MAX($A$2:A270)+1</f>
        <v>230</v>
      </c>
      <c r="B271" s="19" t="s">
        <v>246</v>
      </c>
      <c r="C271" s="19" t="s">
        <v>279</v>
      </c>
      <c r="D271" s="19" t="s">
        <v>248</v>
      </c>
      <c r="E271" s="19" t="s">
        <v>13</v>
      </c>
      <c r="F271" s="19" t="s">
        <v>267</v>
      </c>
      <c r="G271" s="19" t="s">
        <v>268</v>
      </c>
      <c r="H271" s="20" t="s">
        <v>16</v>
      </c>
      <c r="I271" s="19" t="s">
        <v>17</v>
      </c>
    </row>
    <row r="272" spans="1:9">
      <c r="A272" s="19">
        <f>MAX($A$2:A271)+1</f>
        <v>231</v>
      </c>
      <c r="B272" s="19" t="s">
        <v>246</v>
      </c>
      <c r="C272" s="19" t="s">
        <v>280</v>
      </c>
      <c r="D272" s="19" t="s">
        <v>248</v>
      </c>
      <c r="E272" s="19" t="s">
        <v>13</v>
      </c>
      <c r="F272" s="19" t="s">
        <v>267</v>
      </c>
      <c r="G272" s="19" t="s">
        <v>268</v>
      </c>
      <c r="H272" s="20" t="s">
        <v>16</v>
      </c>
      <c r="I272" s="19" t="s">
        <v>17</v>
      </c>
    </row>
    <row r="273" spans="1:9">
      <c r="A273" s="19">
        <f>MAX($A$2:A272)+1</f>
        <v>232</v>
      </c>
      <c r="B273" s="19" t="s">
        <v>246</v>
      </c>
      <c r="C273" s="19" t="s">
        <v>281</v>
      </c>
      <c r="D273" s="19" t="s">
        <v>248</v>
      </c>
      <c r="E273" s="19" t="s">
        <v>13</v>
      </c>
      <c r="F273" s="19" t="s">
        <v>267</v>
      </c>
      <c r="G273" s="19" t="s">
        <v>268</v>
      </c>
      <c r="H273" s="20" t="s">
        <v>16</v>
      </c>
      <c r="I273" s="19" t="s">
        <v>17</v>
      </c>
    </row>
    <row r="274" spans="1:9">
      <c r="A274" s="19">
        <f>MAX($A$2:A273)+1</f>
        <v>233</v>
      </c>
      <c r="B274" s="19" t="s">
        <v>246</v>
      </c>
      <c r="C274" s="19" t="s">
        <v>282</v>
      </c>
      <c r="D274" s="19" t="s">
        <v>248</v>
      </c>
      <c r="E274" s="19" t="s">
        <v>13</v>
      </c>
      <c r="F274" s="19" t="s">
        <v>267</v>
      </c>
      <c r="G274" s="19" t="s">
        <v>268</v>
      </c>
      <c r="H274" s="20" t="s">
        <v>16</v>
      </c>
      <c r="I274" s="19" t="s">
        <v>17</v>
      </c>
    </row>
    <row r="275" spans="1:9">
      <c r="A275" s="19">
        <f>MAX($A$2:A274)+1</f>
        <v>234</v>
      </c>
      <c r="B275" s="19" t="s">
        <v>246</v>
      </c>
      <c r="C275" s="19" t="s">
        <v>283</v>
      </c>
      <c r="D275" s="19" t="s">
        <v>248</v>
      </c>
      <c r="E275" s="19" t="s">
        <v>13</v>
      </c>
      <c r="F275" s="19" t="s">
        <v>267</v>
      </c>
      <c r="G275" s="19" t="s">
        <v>268</v>
      </c>
      <c r="H275" s="20" t="s">
        <v>16</v>
      </c>
      <c r="I275" s="19" t="s">
        <v>17</v>
      </c>
    </row>
    <row r="276" spans="1:9">
      <c r="A276" s="19">
        <f>MAX($A$2:A275)+1</f>
        <v>235</v>
      </c>
      <c r="B276" s="19" t="s">
        <v>246</v>
      </c>
      <c r="C276" s="19" t="s">
        <v>284</v>
      </c>
      <c r="D276" s="19" t="s">
        <v>248</v>
      </c>
      <c r="E276" s="19" t="s">
        <v>13</v>
      </c>
      <c r="F276" s="19" t="s">
        <v>267</v>
      </c>
      <c r="G276" s="19" t="s">
        <v>268</v>
      </c>
      <c r="H276" s="20" t="s">
        <v>16</v>
      </c>
      <c r="I276" s="19" t="s">
        <v>17</v>
      </c>
    </row>
    <row r="277" spans="1:9">
      <c r="A277" s="19">
        <f>MAX($A$2:A276)+1</f>
        <v>236</v>
      </c>
      <c r="B277" s="19" t="s">
        <v>246</v>
      </c>
      <c r="C277" s="19" t="s">
        <v>285</v>
      </c>
      <c r="D277" s="19" t="s">
        <v>248</v>
      </c>
      <c r="E277" s="19" t="s">
        <v>13</v>
      </c>
      <c r="F277" s="19" t="s">
        <v>267</v>
      </c>
      <c r="G277" s="19" t="s">
        <v>268</v>
      </c>
      <c r="H277" s="19" t="s">
        <v>16</v>
      </c>
      <c r="I277" s="19" t="s">
        <v>17</v>
      </c>
    </row>
    <row r="278" spans="1:9">
      <c r="A278" s="19">
        <f>A277</f>
        <v>236</v>
      </c>
      <c r="B278" s="19" t="str">
        <f>B277</f>
        <v>国家税务总局威海经济技术开发区税务局</v>
      </c>
      <c r="C278" s="19" t="s">
        <v>285</v>
      </c>
      <c r="D278" s="19" t="s">
        <v>248</v>
      </c>
      <c r="E278" s="19" t="s">
        <v>13</v>
      </c>
      <c r="F278" s="19" t="s">
        <v>267</v>
      </c>
      <c r="G278" s="19" t="s">
        <v>268</v>
      </c>
      <c r="H278" s="19" t="s">
        <v>36</v>
      </c>
      <c r="I278" s="19" t="s">
        <v>17</v>
      </c>
    </row>
    <row r="279" spans="1:9">
      <c r="A279" s="19">
        <f>MAX($A$2:A278)+1</f>
        <v>237</v>
      </c>
      <c r="B279" s="19" t="s">
        <v>246</v>
      </c>
      <c r="C279" s="19" t="s">
        <v>286</v>
      </c>
      <c r="D279" s="19" t="s">
        <v>248</v>
      </c>
      <c r="E279" s="19" t="s">
        <v>13</v>
      </c>
      <c r="F279" s="19" t="s">
        <v>267</v>
      </c>
      <c r="G279" s="19" t="s">
        <v>268</v>
      </c>
      <c r="H279" s="20" t="s">
        <v>36</v>
      </c>
      <c r="I279" s="19" t="s">
        <v>17</v>
      </c>
    </row>
    <row r="280" spans="1:9">
      <c r="A280" s="19">
        <f>MAX($A$2:A279)+1</f>
        <v>238</v>
      </c>
      <c r="B280" s="19" t="s">
        <v>246</v>
      </c>
      <c r="C280" s="19" t="s">
        <v>287</v>
      </c>
      <c r="D280" s="19" t="s">
        <v>248</v>
      </c>
      <c r="E280" s="19" t="s">
        <v>13</v>
      </c>
      <c r="F280" s="19" t="s">
        <v>267</v>
      </c>
      <c r="G280" s="19" t="s">
        <v>268</v>
      </c>
      <c r="H280" s="20" t="s">
        <v>36</v>
      </c>
      <c r="I280" s="19" t="s">
        <v>17</v>
      </c>
    </row>
    <row r="281" spans="1:9">
      <c r="A281" s="19">
        <f>MAX($A$2:A280)+1</f>
        <v>239</v>
      </c>
      <c r="B281" s="19" t="s">
        <v>246</v>
      </c>
      <c r="C281" s="19" t="s">
        <v>288</v>
      </c>
      <c r="D281" s="19" t="s">
        <v>248</v>
      </c>
      <c r="E281" s="19" t="s">
        <v>13</v>
      </c>
      <c r="F281" s="19" t="s">
        <v>267</v>
      </c>
      <c r="G281" s="19" t="s">
        <v>268</v>
      </c>
      <c r="H281" s="19" t="s">
        <v>16</v>
      </c>
      <c r="I281" s="19" t="s">
        <v>17</v>
      </c>
    </row>
    <row r="282" spans="1:9">
      <c r="A282" s="19">
        <f>A281</f>
        <v>239</v>
      </c>
      <c r="B282" s="19" t="str">
        <f>B281</f>
        <v>国家税务总局威海经济技术开发区税务局</v>
      </c>
      <c r="C282" s="19" t="s">
        <v>288</v>
      </c>
      <c r="D282" s="19" t="s">
        <v>248</v>
      </c>
      <c r="E282" s="19" t="s">
        <v>13</v>
      </c>
      <c r="F282" s="19" t="s">
        <v>267</v>
      </c>
      <c r="G282" s="19" t="s">
        <v>268</v>
      </c>
      <c r="H282" s="19" t="s">
        <v>36</v>
      </c>
      <c r="I282" s="19" t="s">
        <v>17</v>
      </c>
    </row>
    <row r="283" spans="1:9">
      <c r="A283" s="19">
        <f>MAX($A$2:A282)+1</f>
        <v>240</v>
      </c>
      <c r="B283" s="19" t="s">
        <v>246</v>
      </c>
      <c r="C283" s="19" t="s">
        <v>289</v>
      </c>
      <c r="D283" s="19" t="s">
        <v>248</v>
      </c>
      <c r="E283" s="19" t="s">
        <v>13</v>
      </c>
      <c r="F283" s="19" t="s">
        <v>267</v>
      </c>
      <c r="G283" s="19" t="s">
        <v>268</v>
      </c>
      <c r="H283" s="20" t="s">
        <v>16</v>
      </c>
      <c r="I283" s="19" t="s">
        <v>17</v>
      </c>
    </row>
    <row r="284" spans="1:9">
      <c r="A284" s="19">
        <f>MAX($A$2:A283)+1</f>
        <v>241</v>
      </c>
      <c r="B284" s="19" t="s">
        <v>246</v>
      </c>
      <c r="C284" s="19" t="s">
        <v>290</v>
      </c>
      <c r="D284" s="19" t="s">
        <v>248</v>
      </c>
      <c r="E284" s="19" t="s">
        <v>13</v>
      </c>
      <c r="F284" s="19" t="s">
        <v>267</v>
      </c>
      <c r="G284" s="19" t="s">
        <v>268</v>
      </c>
      <c r="H284" s="20" t="s">
        <v>16</v>
      </c>
      <c r="I284" s="19" t="s">
        <v>17</v>
      </c>
    </row>
    <row r="285" spans="1:9">
      <c r="A285" s="19">
        <f>MAX($A$2:A284)+1</f>
        <v>242</v>
      </c>
      <c r="B285" s="19" t="s">
        <v>246</v>
      </c>
      <c r="C285" s="19" t="s">
        <v>291</v>
      </c>
      <c r="D285" s="19" t="s">
        <v>248</v>
      </c>
      <c r="E285" s="19" t="s">
        <v>13</v>
      </c>
      <c r="F285" s="19" t="s">
        <v>267</v>
      </c>
      <c r="G285" s="19" t="s">
        <v>268</v>
      </c>
      <c r="H285" s="20" t="s">
        <v>16</v>
      </c>
      <c r="I285" s="19" t="s">
        <v>17</v>
      </c>
    </row>
    <row r="286" spans="1:9">
      <c r="A286" s="19">
        <f>MAX($A$2:A285)+1</f>
        <v>243</v>
      </c>
      <c r="B286" s="19" t="s">
        <v>246</v>
      </c>
      <c r="C286" s="19" t="s">
        <v>292</v>
      </c>
      <c r="D286" s="19" t="s">
        <v>248</v>
      </c>
      <c r="E286" s="19" t="s">
        <v>13</v>
      </c>
      <c r="F286" s="19" t="s">
        <v>267</v>
      </c>
      <c r="G286" s="19" t="s">
        <v>268</v>
      </c>
      <c r="H286" s="20" t="s">
        <v>16</v>
      </c>
      <c r="I286" s="19" t="s">
        <v>17</v>
      </c>
    </row>
    <row r="287" spans="1:9">
      <c r="A287" s="19">
        <f>MAX($A$2:A286)+1</f>
        <v>244</v>
      </c>
      <c r="B287" s="19" t="s">
        <v>246</v>
      </c>
      <c r="C287" s="19" t="s">
        <v>293</v>
      </c>
      <c r="D287" s="19" t="s">
        <v>248</v>
      </c>
      <c r="E287" s="19" t="s">
        <v>13</v>
      </c>
      <c r="F287" s="19" t="s">
        <v>267</v>
      </c>
      <c r="G287" s="19" t="s">
        <v>268</v>
      </c>
      <c r="H287" s="20" t="s">
        <v>16</v>
      </c>
      <c r="I287" s="19" t="s">
        <v>17</v>
      </c>
    </row>
    <row r="288" spans="1:9">
      <c r="A288" s="19">
        <f>MAX($A$2:A287)+1</f>
        <v>245</v>
      </c>
      <c r="B288" s="19" t="s">
        <v>246</v>
      </c>
      <c r="C288" s="19" t="s">
        <v>294</v>
      </c>
      <c r="D288" s="19" t="s">
        <v>248</v>
      </c>
      <c r="E288" s="19" t="s">
        <v>13</v>
      </c>
      <c r="F288" s="19" t="s">
        <v>267</v>
      </c>
      <c r="G288" s="19" t="s">
        <v>268</v>
      </c>
      <c r="H288" s="20" t="s">
        <v>36</v>
      </c>
      <c r="I288" s="19" t="s">
        <v>17</v>
      </c>
    </row>
    <row r="289" spans="1:9">
      <c r="A289" s="19">
        <f>MAX($A$2:A288)+1</f>
        <v>246</v>
      </c>
      <c r="B289" s="19" t="s">
        <v>246</v>
      </c>
      <c r="C289" s="19" t="s">
        <v>295</v>
      </c>
      <c r="D289" s="19" t="s">
        <v>248</v>
      </c>
      <c r="E289" s="19" t="s">
        <v>13</v>
      </c>
      <c r="F289" s="19" t="s">
        <v>267</v>
      </c>
      <c r="G289" s="19" t="s">
        <v>268</v>
      </c>
      <c r="H289" s="20" t="s">
        <v>16</v>
      </c>
      <c r="I289" s="19" t="s">
        <v>17</v>
      </c>
    </row>
    <row r="290" spans="1:9">
      <c r="A290" s="19">
        <f>MAX($A$2:A289)+1</f>
        <v>247</v>
      </c>
      <c r="B290" s="19" t="s">
        <v>246</v>
      </c>
      <c r="C290" s="19" t="s">
        <v>296</v>
      </c>
      <c r="D290" s="19" t="s">
        <v>248</v>
      </c>
      <c r="E290" s="19" t="s">
        <v>13</v>
      </c>
      <c r="F290" s="19" t="s">
        <v>267</v>
      </c>
      <c r="G290" s="19" t="s">
        <v>268</v>
      </c>
      <c r="H290" s="19" t="s">
        <v>16</v>
      </c>
      <c r="I290" s="19" t="s">
        <v>17</v>
      </c>
    </row>
    <row r="291" spans="1:9">
      <c r="A291" s="19">
        <f>A290</f>
        <v>247</v>
      </c>
      <c r="B291" s="19" t="str">
        <f>B290</f>
        <v>国家税务总局威海经济技术开发区税务局</v>
      </c>
      <c r="C291" s="19" t="s">
        <v>296</v>
      </c>
      <c r="D291" s="19" t="s">
        <v>248</v>
      </c>
      <c r="E291" s="19" t="s">
        <v>13</v>
      </c>
      <c r="F291" s="19" t="s">
        <v>267</v>
      </c>
      <c r="G291" s="19" t="s">
        <v>268</v>
      </c>
      <c r="H291" s="19" t="s">
        <v>297</v>
      </c>
      <c r="I291" s="19" t="s">
        <v>17</v>
      </c>
    </row>
    <row r="292" spans="1:9">
      <c r="A292" s="19">
        <f>MAX($A$2:A291)+1</f>
        <v>248</v>
      </c>
      <c r="B292" s="19" t="s">
        <v>246</v>
      </c>
      <c r="C292" s="19" t="s">
        <v>298</v>
      </c>
      <c r="D292" s="19" t="s">
        <v>248</v>
      </c>
      <c r="E292" s="19" t="s">
        <v>13</v>
      </c>
      <c r="F292" s="19" t="s">
        <v>267</v>
      </c>
      <c r="G292" s="19" t="s">
        <v>268</v>
      </c>
      <c r="H292" s="20" t="s">
        <v>36</v>
      </c>
      <c r="I292" s="19" t="s">
        <v>17</v>
      </c>
    </row>
    <row r="293" spans="1:9">
      <c r="A293" s="19">
        <f>MAX($A$2:A292)+1</f>
        <v>249</v>
      </c>
      <c r="B293" s="19" t="s">
        <v>246</v>
      </c>
      <c r="C293" s="19" t="s">
        <v>299</v>
      </c>
      <c r="D293" s="19" t="s">
        <v>248</v>
      </c>
      <c r="E293" s="19" t="s">
        <v>13</v>
      </c>
      <c r="F293" s="19" t="s">
        <v>267</v>
      </c>
      <c r="G293" s="19" t="s">
        <v>268</v>
      </c>
      <c r="H293" s="20" t="s">
        <v>36</v>
      </c>
      <c r="I293" s="19" t="s">
        <v>17</v>
      </c>
    </row>
    <row r="294" spans="1:9">
      <c r="A294" s="19">
        <f>MAX($A$2:A293)+1</f>
        <v>250</v>
      </c>
      <c r="B294" s="19" t="s">
        <v>246</v>
      </c>
      <c r="C294" s="19" t="s">
        <v>300</v>
      </c>
      <c r="D294" s="19" t="s">
        <v>248</v>
      </c>
      <c r="E294" s="19" t="s">
        <v>13</v>
      </c>
      <c r="F294" s="19" t="s">
        <v>267</v>
      </c>
      <c r="G294" s="19" t="s">
        <v>268</v>
      </c>
      <c r="H294" s="19" t="s">
        <v>16</v>
      </c>
      <c r="I294" s="19" t="s">
        <v>17</v>
      </c>
    </row>
    <row r="295" spans="1:9">
      <c r="A295" s="19">
        <f>A294</f>
        <v>250</v>
      </c>
      <c r="B295" s="19" t="str">
        <f>B294</f>
        <v>国家税务总局威海经济技术开发区税务局</v>
      </c>
      <c r="C295" s="19" t="s">
        <v>300</v>
      </c>
      <c r="D295" s="19" t="s">
        <v>248</v>
      </c>
      <c r="E295" s="19" t="s">
        <v>13</v>
      </c>
      <c r="F295" s="19" t="s">
        <v>267</v>
      </c>
      <c r="G295" s="19" t="s">
        <v>268</v>
      </c>
      <c r="H295" s="19" t="s">
        <v>297</v>
      </c>
      <c r="I295" s="19" t="s">
        <v>17</v>
      </c>
    </row>
    <row r="296" spans="1:9">
      <c r="A296" s="19">
        <f>MAX($A$2:A295)+1</f>
        <v>251</v>
      </c>
      <c r="B296" s="19" t="s">
        <v>246</v>
      </c>
      <c r="C296" s="19" t="s">
        <v>301</v>
      </c>
      <c r="D296" s="19" t="s">
        <v>248</v>
      </c>
      <c r="E296" s="19" t="s">
        <v>13</v>
      </c>
      <c r="F296" s="19" t="s">
        <v>267</v>
      </c>
      <c r="G296" s="19" t="s">
        <v>268</v>
      </c>
      <c r="H296" s="19" t="s">
        <v>16</v>
      </c>
      <c r="I296" s="19" t="s">
        <v>17</v>
      </c>
    </row>
    <row r="297" spans="1:9">
      <c r="A297" s="19">
        <f>A296</f>
        <v>251</v>
      </c>
      <c r="B297" s="19" t="str">
        <f>B296</f>
        <v>国家税务总局威海经济技术开发区税务局</v>
      </c>
      <c r="C297" s="19" t="s">
        <v>301</v>
      </c>
      <c r="D297" s="19" t="s">
        <v>248</v>
      </c>
      <c r="E297" s="19" t="s">
        <v>13</v>
      </c>
      <c r="F297" s="19" t="s">
        <v>267</v>
      </c>
      <c r="G297" s="19" t="s">
        <v>268</v>
      </c>
      <c r="H297" s="19" t="s">
        <v>302</v>
      </c>
      <c r="I297" s="19" t="s">
        <v>17</v>
      </c>
    </row>
    <row r="298" spans="1:9">
      <c r="A298" s="19">
        <f>MAX($A$2:A297)+1</f>
        <v>252</v>
      </c>
      <c r="B298" s="19" t="s">
        <v>246</v>
      </c>
      <c r="C298" s="19" t="s">
        <v>303</v>
      </c>
      <c r="D298" s="19" t="s">
        <v>248</v>
      </c>
      <c r="E298" s="19" t="s">
        <v>13</v>
      </c>
      <c r="F298" s="19" t="s">
        <v>267</v>
      </c>
      <c r="G298" s="19" t="s">
        <v>268</v>
      </c>
      <c r="H298" s="20" t="s">
        <v>16</v>
      </c>
      <c r="I298" s="19" t="s">
        <v>17</v>
      </c>
    </row>
    <row r="299" spans="1:9">
      <c r="A299" s="19">
        <f>MAX($A$2:A298)+1</f>
        <v>253</v>
      </c>
      <c r="B299" s="19" t="s">
        <v>246</v>
      </c>
      <c r="C299" s="19" t="s">
        <v>304</v>
      </c>
      <c r="D299" s="19" t="s">
        <v>248</v>
      </c>
      <c r="E299" s="19" t="s">
        <v>13</v>
      </c>
      <c r="F299" s="19" t="s">
        <v>267</v>
      </c>
      <c r="G299" s="19" t="s">
        <v>268</v>
      </c>
      <c r="H299" s="20" t="s">
        <v>16</v>
      </c>
      <c r="I299" s="19" t="s">
        <v>17</v>
      </c>
    </row>
    <row r="300" spans="1:9">
      <c r="A300" s="19">
        <f>MAX($A$2:A299)+1</f>
        <v>254</v>
      </c>
      <c r="B300" s="19" t="s">
        <v>246</v>
      </c>
      <c r="C300" s="19" t="s">
        <v>305</v>
      </c>
      <c r="D300" s="19" t="s">
        <v>248</v>
      </c>
      <c r="E300" s="19" t="s">
        <v>13</v>
      </c>
      <c r="F300" s="19" t="s">
        <v>267</v>
      </c>
      <c r="G300" s="19" t="s">
        <v>268</v>
      </c>
      <c r="H300" s="20" t="s">
        <v>16</v>
      </c>
      <c r="I300" s="19" t="s">
        <v>17</v>
      </c>
    </row>
    <row r="301" spans="1:9">
      <c r="A301" s="19">
        <f>MAX($A$2:A300)+1</f>
        <v>255</v>
      </c>
      <c r="B301" s="19" t="s">
        <v>246</v>
      </c>
      <c r="C301" s="19" t="s">
        <v>306</v>
      </c>
      <c r="D301" s="19" t="s">
        <v>248</v>
      </c>
      <c r="E301" s="19" t="s">
        <v>13</v>
      </c>
      <c r="F301" s="19" t="s">
        <v>267</v>
      </c>
      <c r="G301" s="19" t="s">
        <v>268</v>
      </c>
      <c r="H301" s="20" t="s">
        <v>16</v>
      </c>
      <c r="I301" s="19" t="s">
        <v>17</v>
      </c>
    </row>
    <row r="302" spans="1:9">
      <c r="A302" s="19">
        <f>MAX($A$2:A301)+1</f>
        <v>256</v>
      </c>
      <c r="B302" s="19" t="s">
        <v>246</v>
      </c>
      <c r="C302" s="19" t="s">
        <v>307</v>
      </c>
      <c r="D302" s="19" t="s">
        <v>248</v>
      </c>
      <c r="E302" s="19" t="s">
        <v>13</v>
      </c>
      <c r="F302" s="19" t="s">
        <v>267</v>
      </c>
      <c r="G302" s="19" t="s">
        <v>268</v>
      </c>
      <c r="H302" s="20" t="s">
        <v>16</v>
      </c>
      <c r="I302" s="19" t="s">
        <v>17</v>
      </c>
    </row>
    <row r="303" spans="1:9">
      <c r="A303" s="19">
        <f>MAX($A$2:A302)+1</f>
        <v>257</v>
      </c>
      <c r="B303" s="19" t="s">
        <v>246</v>
      </c>
      <c r="C303" s="19" t="s">
        <v>308</v>
      </c>
      <c r="D303" s="19" t="s">
        <v>248</v>
      </c>
      <c r="E303" s="19" t="s">
        <v>13</v>
      </c>
      <c r="F303" s="19" t="s">
        <v>267</v>
      </c>
      <c r="G303" s="19" t="s">
        <v>268</v>
      </c>
      <c r="H303" s="20" t="s">
        <v>16</v>
      </c>
      <c r="I303" s="19" t="s">
        <v>17</v>
      </c>
    </row>
    <row r="304" spans="1:9">
      <c r="A304" s="19">
        <f>MAX($A$2:A303)+1</f>
        <v>258</v>
      </c>
      <c r="B304" s="19" t="s">
        <v>246</v>
      </c>
      <c r="C304" s="19" t="s">
        <v>309</v>
      </c>
      <c r="D304" s="19" t="s">
        <v>248</v>
      </c>
      <c r="E304" s="19" t="s">
        <v>13</v>
      </c>
      <c r="F304" s="19" t="s">
        <v>267</v>
      </c>
      <c r="G304" s="19" t="s">
        <v>268</v>
      </c>
      <c r="H304" s="20" t="s">
        <v>16</v>
      </c>
      <c r="I304" s="19" t="s">
        <v>17</v>
      </c>
    </row>
    <row r="305" spans="1:9">
      <c r="A305" s="21">
        <f>MAX($A$2:A304)+1</f>
        <v>259</v>
      </c>
      <c r="B305" s="21" t="s">
        <v>310</v>
      </c>
      <c r="C305" s="21" t="s">
        <v>311</v>
      </c>
      <c r="D305" s="21" t="s">
        <v>248</v>
      </c>
      <c r="E305" s="21" t="s">
        <v>13</v>
      </c>
      <c r="F305" s="21" t="s">
        <v>312</v>
      </c>
      <c r="G305" s="21" t="s">
        <v>45</v>
      </c>
      <c r="H305" s="21" t="s">
        <v>16</v>
      </c>
      <c r="I305" s="21" t="s">
        <v>17</v>
      </c>
    </row>
    <row r="306" spans="1:9">
      <c r="A306" s="21">
        <f>MAX($A$2:A305)+1</f>
        <v>260</v>
      </c>
      <c r="B306" s="21" t="s">
        <v>310</v>
      </c>
      <c r="C306" s="21" t="s">
        <v>313</v>
      </c>
      <c r="D306" s="21" t="s">
        <v>248</v>
      </c>
      <c r="E306" s="21" t="s">
        <v>13</v>
      </c>
      <c r="F306" s="21" t="s">
        <v>312</v>
      </c>
      <c r="G306" s="21" t="s">
        <v>45</v>
      </c>
      <c r="H306" s="21" t="s">
        <v>16</v>
      </c>
      <c r="I306" s="21" t="s">
        <v>17</v>
      </c>
    </row>
    <row r="307" spans="1:9">
      <c r="A307" s="21">
        <f>MAX($A$2:A306)+1</f>
        <v>261</v>
      </c>
      <c r="B307" s="21" t="s">
        <v>310</v>
      </c>
      <c r="C307" s="21" t="s">
        <v>314</v>
      </c>
      <c r="D307" s="21" t="s">
        <v>248</v>
      </c>
      <c r="E307" s="21" t="s">
        <v>13</v>
      </c>
      <c r="F307" s="21" t="s">
        <v>312</v>
      </c>
      <c r="G307" s="21" t="s">
        <v>45</v>
      </c>
      <c r="H307" s="21" t="s">
        <v>16</v>
      </c>
      <c r="I307" s="21" t="s">
        <v>17</v>
      </c>
    </row>
    <row r="308" spans="1:9">
      <c r="A308" s="21">
        <f>MAX($A$2:A307)+1</f>
        <v>262</v>
      </c>
      <c r="B308" s="21" t="s">
        <v>310</v>
      </c>
      <c r="C308" s="21" t="s">
        <v>315</v>
      </c>
      <c r="D308" s="21" t="s">
        <v>248</v>
      </c>
      <c r="E308" s="21" t="s">
        <v>13</v>
      </c>
      <c r="F308" s="21" t="s">
        <v>312</v>
      </c>
      <c r="G308" s="21" t="s">
        <v>45</v>
      </c>
      <c r="H308" s="21" t="s">
        <v>16</v>
      </c>
      <c r="I308" s="21" t="s">
        <v>17</v>
      </c>
    </row>
    <row r="309" ht="28.5" spans="1:9">
      <c r="A309" s="21">
        <f>MAX($A$2:A308)+1</f>
        <v>263</v>
      </c>
      <c r="B309" s="21" t="s">
        <v>310</v>
      </c>
      <c r="C309" s="21" t="s">
        <v>316</v>
      </c>
      <c r="D309" s="21" t="s">
        <v>248</v>
      </c>
      <c r="E309" s="21" t="s">
        <v>13</v>
      </c>
      <c r="F309" s="21" t="s">
        <v>312</v>
      </c>
      <c r="G309" s="21" t="s">
        <v>45</v>
      </c>
      <c r="H309" s="21" t="s">
        <v>16</v>
      </c>
      <c r="I309" s="21" t="s">
        <v>17</v>
      </c>
    </row>
    <row r="310" spans="1:9">
      <c r="A310" s="21">
        <f>MAX($A$2:A309)+1</f>
        <v>264</v>
      </c>
      <c r="B310" s="21" t="s">
        <v>310</v>
      </c>
      <c r="C310" s="21" t="s">
        <v>317</v>
      </c>
      <c r="D310" s="21" t="s">
        <v>248</v>
      </c>
      <c r="E310" s="21" t="s">
        <v>13</v>
      </c>
      <c r="F310" s="21" t="s">
        <v>312</v>
      </c>
      <c r="G310" s="21" t="s">
        <v>45</v>
      </c>
      <c r="H310" s="21" t="s">
        <v>16</v>
      </c>
      <c r="I310" s="21" t="s">
        <v>17</v>
      </c>
    </row>
    <row r="311" spans="1:9">
      <c r="A311" s="21">
        <f>MAX($A$2:A310)+1</f>
        <v>265</v>
      </c>
      <c r="B311" s="21" t="s">
        <v>310</v>
      </c>
      <c r="C311" s="21" t="s">
        <v>318</v>
      </c>
      <c r="D311" s="21" t="s">
        <v>248</v>
      </c>
      <c r="E311" s="21" t="s">
        <v>13</v>
      </c>
      <c r="F311" s="21" t="s">
        <v>312</v>
      </c>
      <c r="G311" s="21" t="s">
        <v>45</v>
      </c>
      <c r="H311" s="21" t="s">
        <v>16</v>
      </c>
      <c r="I311" s="21" t="s">
        <v>17</v>
      </c>
    </row>
    <row r="312" spans="1:9">
      <c r="A312" s="21">
        <f>MAX($A$2:A311)+1</f>
        <v>266</v>
      </c>
      <c r="B312" s="21" t="s">
        <v>310</v>
      </c>
      <c r="C312" s="21" t="s">
        <v>319</v>
      </c>
      <c r="D312" s="21" t="s">
        <v>248</v>
      </c>
      <c r="E312" s="21" t="s">
        <v>13</v>
      </c>
      <c r="F312" s="21" t="s">
        <v>312</v>
      </c>
      <c r="G312" s="21" t="s">
        <v>45</v>
      </c>
      <c r="H312" s="21" t="s">
        <v>16</v>
      </c>
      <c r="I312" s="21" t="s">
        <v>17</v>
      </c>
    </row>
    <row r="313" spans="1:9">
      <c r="A313" s="22">
        <f>MAX($A$2:A312)+1</f>
        <v>267</v>
      </c>
      <c r="B313" s="22" t="s">
        <v>320</v>
      </c>
      <c r="C313" s="22" t="s">
        <v>321</v>
      </c>
      <c r="D313" s="22" t="s">
        <v>223</v>
      </c>
      <c r="E313" s="22" t="s">
        <v>207</v>
      </c>
      <c r="F313" s="22" t="s">
        <v>322</v>
      </c>
      <c r="G313" s="22" t="s">
        <v>81</v>
      </c>
      <c r="H313" s="22" t="s">
        <v>16</v>
      </c>
      <c r="I313" s="22" t="s">
        <v>17</v>
      </c>
    </row>
    <row r="314" spans="1:9">
      <c r="A314" s="22">
        <f>A313</f>
        <v>267</v>
      </c>
      <c r="B314" s="22" t="str">
        <f t="shared" ref="B314:G314" si="39">B313</f>
        <v>国网山东省电力公司威海供电公司经区供电中心</v>
      </c>
      <c r="C314" s="22" t="str">
        <f t="shared" si="39"/>
        <v>临时用电业务</v>
      </c>
      <c r="D314" s="22" t="str">
        <f t="shared" si="39"/>
        <v>公共服务</v>
      </c>
      <c r="E314" s="22" t="str">
        <f t="shared" si="39"/>
        <v>市县级</v>
      </c>
      <c r="F314" s="22" t="str">
        <f t="shared" si="39"/>
        <v>国家电网 能源互联网营销服务系统</v>
      </c>
      <c r="G314" s="22" t="str">
        <f t="shared" si="39"/>
        <v>国家级</v>
      </c>
      <c r="H314" s="22" t="s">
        <v>36</v>
      </c>
      <c r="I314" s="22" t="s">
        <v>17</v>
      </c>
    </row>
    <row r="315" spans="1:9">
      <c r="A315" s="22">
        <f>A314</f>
        <v>267</v>
      </c>
      <c r="B315" s="22" t="str">
        <f t="shared" ref="B315:G315" si="40">B314</f>
        <v>国网山东省电力公司威海供电公司经区供电中心</v>
      </c>
      <c r="C315" s="22" t="str">
        <f t="shared" si="40"/>
        <v>临时用电业务</v>
      </c>
      <c r="D315" s="22" t="str">
        <f t="shared" si="40"/>
        <v>公共服务</v>
      </c>
      <c r="E315" s="22" t="str">
        <f t="shared" si="40"/>
        <v>市县级</v>
      </c>
      <c r="F315" s="22" t="str">
        <f t="shared" si="40"/>
        <v>国家电网 能源互联网营销服务系统</v>
      </c>
      <c r="G315" s="22" t="str">
        <f t="shared" si="40"/>
        <v>国家级</v>
      </c>
      <c r="H315" s="22" t="s">
        <v>323</v>
      </c>
      <c r="I315" s="22" t="s">
        <v>324</v>
      </c>
    </row>
    <row r="316" spans="1:9">
      <c r="A316" s="22">
        <f>MAX($A$2:A315)+1</f>
        <v>268</v>
      </c>
      <c r="B316" s="22" t="s">
        <v>320</v>
      </c>
      <c r="C316" s="22" t="s">
        <v>325</v>
      </c>
      <c r="D316" s="22" t="s">
        <v>223</v>
      </c>
      <c r="E316" s="22" t="s">
        <v>207</v>
      </c>
      <c r="F316" s="22" t="s">
        <v>322</v>
      </c>
      <c r="G316" s="22" t="s">
        <v>81</v>
      </c>
      <c r="H316" s="22" t="s">
        <v>16</v>
      </c>
      <c r="I316" s="22" t="s">
        <v>17</v>
      </c>
    </row>
    <row r="317" spans="1:9">
      <c r="A317" s="22">
        <f>A316</f>
        <v>268</v>
      </c>
      <c r="B317" s="22" t="str">
        <f t="shared" ref="B317:G317" si="41">B316</f>
        <v>国网山东省电力公司威海供电公司经区供电中心</v>
      </c>
      <c r="C317" s="22" t="str">
        <f t="shared" si="41"/>
        <v>低压居民用电增容业务</v>
      </c>
      <c r="D317" s="22" t="str">
        <f t="shared" si="41"/>
        <v>公共服务</v>
      </c>
      <c r="E317" s="22" t="str">
        <f t="shared" si="41"/>
        <v>市县级</v>
      </c>
      <c r="F317" s="22" t="str">
        <f t="shared" si="41"/>
        <v>国家电网 能源互联网营销服务系统</v>
      </c>
      <c r="G317" s="22" t="str">
        <f t="shared" si="41"/>
        <v>国家级</v>
      </c>
      <c r="H317" s="22" t="s">
        <v>323</v>
      </c>
      <c r="I317" s="22" t="s">
        <v>324</v>
      </c>
    </row>
    <row r="318" spans="1:9">
      <c r="A318" s="22">
        <f>MAX($A$2:A317)+1</f>
        <v>269</v>
      </c>
      <c r="B318" s="22" t="s">
        <v>320</v>
      </c>
      <c r="C318" s="22" t="s">
        <v>326</v>
      </c>
      <c r="D318" s="22" t="s">
        <v>223</v>
      </c>
      <c r="E318" s="22" t="s">
        <v>207</v>
      </c>
      <c r="F318" s="22" t="s">
        <v>322</v>
      </c>
      <c r="G318" s="22" t="s">
        <v>81</v>
      </c>
      <c r="H318" s="22" t="s">
        <v>16</v>
      </c>
      <c r="I318" s="22" t="s">
        <v>17</v>
      </c>
    </row>
    <row r="319" spans="1:9">
      <c r="A319" s="22">
        <f>A318</f>
        <v>269</v>
      </c>
      <c r="B319" s="22" t="str">
        <f t="shared" ref="B319:G319" si="42">B318</f>
        <v>国网山东省电力公司威海供电公司经区供电中心</v>
      </c>
      <c r="C319" s="22" t="str">
        <f t="shared" si="42"/>
        <v>低压居民用电新装业务</v>
      </c>
      <c r="D319" s="22" t="str">
        <f t="shared" si="42"/>
        <v>公共服务</v>
      </c>
      <c r="E319" s="22" t="str">
        <f t="shared" si="42"/>
        <v>市县级</v>
      </c>
      <c r="F319" s="22" t="str">
        <f t="shared" si="42"/>
        <v>国家电网 能源互联网营销服务系统</v>
      </c>
      <c r="G319" s="22" t="str">
        <f t="shared" si="42"/>
        <v>国家级</v>
      </c>
      <c r="H319" s="22" t="s">
        <v>323</v>
      </c>
      <c r="I319" s="22" t="s">
        <v>324</v>
      </c>
    </row>
    <row r="320" spans="1:9">
      <c r="A320" s="22">
        <f>MAX($A$2:A319)+1</f>
        <v>270</v>
      </c>
      <c r="B320" s="22" t="s">
        <v>320</v>
      </c>
      <c r="C320" s="22" t="s">
        <v>327</v>
      </c>
      <c r="D320" s="22" t="s">
        <v>223</v>
      </c>
      <c r="E320" s="22" t="s">
        <v>207</v>
      </c>
      <c r="F320" s="22" t="s">
        <v>322</v>
      </c>
      <c r="G320" s="22" t="s">
        <v>81</v>
      </c>
      <c r="H320" s="22" t="s">
        <v>16</v>
      </c>
      <c r="I320" s="22" t="s">
        <v>17</v>
      </c>
    </row>
    <row r="321" spans="1:9">
      <c r="A321" s="22">
        <f>A320</f>
        <v>270</v>
      </c>
      <c r="B321" s="22" t="str">
        <f t="shared" ref="B321:G321" si="43">B320</f>
        <v>国网山东省电力公司威海供电公司经区供电中心</v>
      </c>
      <c r="C321" s="22" t="str">
        <f t="shared" si="43"/>
        <v>低压非居用电增容业务</v>
      </c>
      <c r="D321" s="22" t="str">
        <f t="shared" si="43"/>
        <v>公共服务</v>
      </c>
      <c r="E321" s="22" t="str">
        <f t="shared" si="43"/>
        <v>市县级</v>
      </c>
      <c r="F321" s="22" t="str">
        <f t="shared" si="43"/>
        <v>国家电网 能源互联网营销服务系统</v>
      </c>
      <c r="G321" s="22" t="str">
        <f t="shared" si="43"/>
        <v>国家级</v>
      </c>
      <c r="H321" s="22" t="s">
        <v>36</v>
      </c>
      <c r="I321" s="22" t="s">
        <v>17</v>
      </c>
    </row>
    <row r="322" spans="1:9">
      <c r="A322" s="22">
        <f>A321</f>
        <v>270</v>
      </c>
      <c r="B322" s="22" t="str">
        <f t="shared" ref="B322:G322" si="44">B321</f>
        <v>国网山东省电力公司威海供电公司经区供电中心</v>
      </c>
      <c r="C322" s="22" t="str">
        <f t="shared" si="44"/>
        <v>低压非居用电增容业务</v>
      </c>
      <c r="D322" s="22" t="str">
        <f t="shared" si="44"/>
        <v>公共服务</v>
      </c>
      <c r="E322" s="22" t="str">
        <f t="shared" si="44"/>
        <v>市县级</v>
      </c>
      <c r="F322" s="22" t="str">
        <f t="shared" si="44"/>
        <v>国家电网 能源互联网营销服务系统</v>
      </c>
      <c r="G322" s="22" t="str">
        <f t="shared" si="44"/>
        <v>国家级</v>
      </c>
      <c r="H322" s="22" t="s">
        <v>323</v>
      </c>
      <c r="I322" s="22" t="s">
        <v>324</v>
      </c>
    </row>
    <row r="323" spans="1:9">
      <c r="A323" s="22">
        <f>MAX($A$2:A322)+1</f>
        <v>271</v>
      </c>
      <c r="B323" s="22" t="s">
        <v>320</v>
      </c>
      <c r="C323" s="22" t="s">
        <v>328</v>
      </c>
      <c r="D323" s="22" t="s">
        <v>223</v>
      </c>
      <c r="E323" s="22" t="s">
        <v>207</v>
      </c>
      <c r="F323" s="22" t="s">
        <v>322</v>
      </c>
      <c r="G323" s="22" t="s">
        <v>81</v>
      </c>
      <c r="H323" s="22" t="s">
        <v>16</v>
      </c>
      <c r="I323" s="22" t="s">
        <v>17</v>
      </c>
    </row>
    <row r="324" spans="1:9">
      <c r="A324" s="22">
        <f>A323</f>
        <v>271</v>
      </c>
      <c r="B324" s="22" t="str">
        <f t="shared" ref="B324:G324" si="45">B323</f>
        <v>国网山东省电力公司威海供电公司经区供电中心</v>
      </c>
      <c r="C324" s="22" t="str">
        <f t="shared" si="45"/>
        <v>低压非居用电新装业务</v>
      </c>
      <c r="D324" s="22" t="str">
        <f t="shared" si="45"/>
        <v>公共服务</v>
      </c>
      <c r="E324" s="22" t="str">
        <f t="shared" si="45"/>
        <v>市县级</v>
      </c>
      <c r="F324" s="22" t="str">
        <f t="shared" si="45"/>
        <v>国家电网 能源互联网营销服务系统</v>
      </c>
      <c r="G324" s="22" t="str">
        <f t="shared" si="45"/>
        <v>国家级</v>
      </c>
      <c r="H324" s="22" t="s">
        <v>36</v>
      </c>
      <c r="I324" s="22" t="s">
        <v>17</v>
      </c>
    </row>
    <row r="325" spans="1:9">
      <c r="A325" s="22">
        <f>A324</f>
        <v>271</v>
      </c>
      <c r="B325" s="22" t="str">
        <f t="shared" ref="B325:G325" si="46">B324</f>
        <v>国网山东省电力公司威海供电公司经区供电中心</v>
      </c>
      <c r="C325" s="22" t="str">
        <f t="shared" si="46"/>
        <v>低压非居用电新装业务</v>
      </c>
      <c r="D325" s="22" t="str">
        <f t="shared" si="46"/>
        <v>公共服务</v>
      </c>
      <c r="E325" s="22" t="str">
        <f t="shared" si="46"/>
        <v>市县级</v>
      </c>
      <c r="F325" s="22" t="str">
        <f t="shared" si="46"/>
        <v>国家电网 能源互联网营销服务系统</v>
      </c>
      <c r="G325" s="22" t="str">
        <f t="shared" si="46"/>
        <v>国家级</v>
      </c>
      <c r="H325" s="22" t="s">
        <v>323</v>
      </c>
      <c r="I325" s="22" t="s">
        <v>324</v>
      </c>
    </row>
    <row r="326" spans="1:9">
      <c r="A326" s="22">
        <f>MAX($A$2:A325)+1</f>
        <v>272</v>
      </c>
      <c r="B326" s="22" t="s">
        <v>320</v>
      </c>
      <c r="C326" s="22" t="s">
        <v>329</v>
      </c>
      <c r="D326" s="22" t="s">
        <v>223</v>
      </c>
      <c r="E326" s="22" t="s">
        <v>207</v>
      </c>
      <c r="F326" s="22" t="s">
        <v>322</v>
      </c>
      <c r="G326" s="22" t="s">
        <v>81</v>
      </c>
      <c r="H326" s="22" t="s">
        <v>16</v>
      </c>
      <c r="I326" s="22" t="s">
        <v>17</v>
      </c>
    </row>
    <row r="327" spans="1:9">
      <c r="A327" s="22">
        <f>A326</f>
        <v>272</v>
      </c>
      <c r="B327" s="22" t="str">
        <f t="shared" ref="B327:G327" si="47">B326</f>
        <v>国网山东省电力公司威海供电公司经区供电中心</v>
      </c>
      <c r="C327" s="22" t="str">
        <f t="shared" si="47"/>
        <v>充电桩报装</v>
      </c>
      <c r="D327" s="22" t="str">
        <f t="shared" si="47"/>
        <v>公共服务</v>
      </c>
      <c r="E327" s="22" t="str">
        <f t="shared" si="47"/>
        <v>市县级</v>
      </c>
      <c r="F327" s="22" t="str">
        <f t="shared" si="47"/>
        <v>国家电网 能源互联网营销服务系统</v>
      </c>
      <c r="G327" s="22" t="str">
        <f t="shared" si="47"/>
        <v>国家级</v>
      </c>
      <c r="H327" s="22" t="s">
        <v>36</v>
      </c>
      <c r="I327" s="22" t="s">
        <v>17</v>
      </c>
    </row>
    <row r="328" spans="1:9">
      <c r="A328" s="22">
        <f>A327</f>
        <v>272</v>
      </c>
      <c r="B328" s="22" t="str">
        <f t="shared" ref="B328:G328" si="48">B327</f>
        <v>国网山东省电力公司威海供电公司经区供电中心</v>
      </c>
      <c r="C328" s="22" t="str">
        <f t="shared" si="48"/>
        <v>充电桩报装</v>
      </c>
      <c r="D328" s="22" t="str">
        <f t="shared" si="48"/>
        <v>公共服务</v>
      </c>
      <c r="E328" s="22" t="str">
        <f t="shared" si="48"/>
        <v>市县级</v>
      </c>
      <c r="F328" s="22" t="str">
        <f t="shared" si="48"/>
        <v>国家电网 能源互联网营销服务系统</v>
      </c>
      <c r="G328" s="22" t="str">
        <f t="shared" si="48"/>
        <v>国家级</v>
      </c>
      <c r="H328" s="22" t="s">
        <v>323</v>
      </c>
      <c r="I328" s="22" t="s">
        <v>324</v>
      </c>
    </row>
    <row r="329" spans="1:9">
      <c r="A329" s="22">
        <f>MAX($A$2:A328)+1</f>
        <v>273</v>
      </c>
      <c r="B329" s="22" t="s">
        <v>320</v>
      </c>
      <c r="C329" s="22" t="s">
        <v>330</v>
      </c>
      <c r="D329" s="22" t="s">
        <v>223</v>
      </c>
      <c r="E329" s="22" t="s">
        <v>207</v>
      </c>
      <c r="F329" s="22" t="s">
        <v>322</v>
      </c>
      <c r="G329" s="22" t="s">
        <v>81</v>
      </c>
      <c r="H329" s="22" t="s">
        <v>16</v>
      </c>
      <c r="I329" s="22" t="s">
        <v>17</v>
      </c>
    </row>
    <row r="330" spans="1:9">
      <c r="A330" s="22">
        <f>A329</f>
        <v>273</v>
      </c>
      <c r="B330" s="22" t="str">
        <f t="shared" ref="B330:G330" si="49">B329</f>
        <v>国网山东省电力公司威海供电公司经区供电中心</v>
      </c>
      <c r="C330" s="22" t="str">
        <f t="shared" si="49"/>
        <v>企业用电变压器减容</v>
      </c>
      <c r="D330" s="22" t="str">
        <f t="shared" si="49"/>
        <v>公共服务</v>
      </c>
      <c r="E330" s="22" t="str">
        <f t="shared" si="49"/>
        <v>市县级</v>
      </c>
      <c r="F330" s="22" t="str">
        <f t="shared" si="49"/>
        <v>国家电网 能源互联网营销服务系统</v>
      </c>
      <c r="G330" s="22" t="str">
        <f t="shared" si="49"/>
        <v>国家级</v>
      </c>
      <c r="H330" s="22" t="s">
        <v>36</v>
      </c>
      <c r="I330" s="22" t="s">
        <v>17</v>
      </c>
    </row>
    <row r="331" spans="1:9">
      <c r="A331" s="22">
        <f>A330</f>
        <v>273</v>
      </c>
      <c r="B331" s="22" t="str">
        <f t="shared" ref="B331:G331" si="50">B330</f>
        <v>国网山东省电力公司威海供电公司经区供电中心</v>
      </c>
      <c r="C331" s="22" t="str">
        <f t="shared" si="50"/>
        <v>企业用电变压器减容</v>
      </c>
      <c r="D331" s="22" t="str">
        <f t="shared" si="50"/>
        <v>公共服务</v>
      </c>
      <c r="E331" s="22" t="str">
        <f t="shared" si="50"/>
        <v>市县级</v>
      </c>
      <c r="F331" s="22" t="str">
        <f t="shared" si="50"/>
        <v>国家电网 能源互联网营销服务系统</v>
      </c>
      <c r="G331" s="22" t="str">
        <f t="shared" si="50"/>
        <v>国家级</v>
      </c>
      <c r="H331" s="22" t="s">
        <v>323</v>
      </c>
      <c r="I331" s="22" t="s">
        <v>324</v>
      </c>
    </row>
    <row r="332" spans="1:9">
      <c r="A332" s="22">
        <f>MAX($A$2:A331)+1</f>
        <v>274</v>
      </c>
      <c r="B332" s="22" t="s">
        <v>320</v>
      </c>
      <c r="C332" s="22" t="s">
        <v>331</v>
      </c>
      <c r="D332" s="22" t="s">
        <v>223</v>
      </c>
      <c r="E332" s="22" t="s">
        <v>207</v>
      </c>
      <c r="F332" s="22" t="s">
        <v>322</v>
      </c>
      <c r="G332" s="22" t="s">
        <v>81</v>
      </c>
      <c r="H332" s="22" t="s">
        <v>16</v>
      </c>
      <c r="I332" s="22" t="s">
        <v>17</v>
      </c>
    </row>
    <row r="333" spans="1:9">
      <c r="A333" s="22">
        <f>A332</f>
        <v>274</v>
      </c>
      <c r="B333" s="22" t="str">
        <f t="shared" ref="B333:G333" si="51">B332</f>
        <v>国网山东省电力公司威海供电公司经区供电中心</v>
      </c>
      <c r="C333" s="22" t="str">
        <f t="shared" si="51"/>
        <v>企业用电变压器减容恢复</v>
      </c>
      <c r="D333" s="22" t="str">
        <f t="shared" si="51"/>
        <v>公共服务</v>
      </c>
      <c r="E333" s="22" t="str">
        <f t="shared" si="51"/>
        <v>市县级</v>
      </c>
      <c r="F333" s="22" t="str">
        <f t="shared" si="51"/>
        <v>国家电网 能源互联网营销服务系统</v>
      </c>
      <c r="G333" s="22" t="str">
        <f t="shared" si="51"/>
        <v>国家级</v>
      </c>
      <c r="H333" s="22" t="s">
        <v>36</v>
      </c>
      <c r="I333" s="22" t="s">
        <v>17</v>
      </c>
    </row>
    <row r="334" spans="1:9">
      <c r="A334" s="22">
        <f>A333</f>
        <v>274</v>
      </c>
      <c r="B334" s="22" t="str">
        <f t="shared" ref="B334:G334" si="52">B333</f>
        <v>国网山东省电力公司威海供电公司经区供电中心</v>
      </c>
      <c r="C334" s="22" t="str">
        <f t="shared" si="52"/>
        <v>企业用电变压器减容恢复</v>
      </c>
      <c r="D334" s="22" t="str">
        <f t="shared" si="52"/>
        <v>公共服务</v>
      </c>
      <c r="E334" s="22" t="str">
        <f t="shared" si="52"/>
        <v>市县级</v>
      </c>
      <c r="F334" s="22" t="str">
        <f t="shared" si="52"/>
        <v>国家电网 能源互联网营销服务系统</v>
      </c>
      <c r="G334" s="22" t="str">
        <f t="shared" si="52"/>
        <v>国家级</v>
      </c>
      <c r="H334" s="22" t="s">
        <v>323</v>
      </c>
      <c r="I334" s="22" t="s">
        <v>324</v>
      </c>
    </row>
    <row r="335" spans="1:9">
      <c r="A335" s="22">
        <f>MAX($A$2:A334)+1</f>
        <v>275</v>
      </c>
      <c r="B335" s="22" t="s">
        <v>320</v>
      </c>
      <c r="C335" s="22" t="s">
        <v>332</v>
      </c>
      <c r="D335" s="22" t="s">
        <v>223</v>
      </c>
      <c r="E335" s="22" t="s">
        <v>207</v>
      </c>
      <c r="F335" s="22" t="s">
        <v>322</v>
      </c>
      <c r="G335" s="22" t="s">
        <v>81</v>
      </c>
      <c r="H335" s="22" t="s">
        <v>16</v>
      </c>
      <c r="I335" s="22" t="s">
        <v>17</v>
      </c>
    </row>
    <row r="336" spans="1:9">
      <c r="A336" s="22">
        <f>A335</f>
        <v>275</v>
      </c>
      <c r="B336" s="22" t="str">
        <f t="shared" ref="B336:G336" si="53">B335</f>
        <v>国网山东省电力公司威海供电公司经区供电中心</v>
      </c>
      <c r="C336" s="22" t="str">
        <f t="shared" si="53"/>
        <v>用电分户</v>
      </c>
      <c r="D336" s="22" t="str">
        <f t="shared" si="53"/>
        <v>公共服务</v>
      </c>
      <c r="E336" s="22" t="str">
        <f t="shared" si="53"/>
        <v>市县级</v>
      </c>
      <c r="F336" s="22" t="str">
        <f t="shared" si="53"/>
        <v>国家电网 能源互联网营销服务系统</v>
      </c>
      <c r="G336" s="22" t="str">
        <f t="shared" si="53"/>
        <v>国家级</v>
      </c>
      <c r="H336" s="22" t="s">
        <v>36</v>
      </c>
      <c r="I336" s="22" t="s">
        <v>17</v>
      </c>
    </row>
    <row r="337" spans="1:9">
      <c r="A337" s="22">
        <f>A336</f>
        <v>275</v>
      </c>
      <c r="B337" s="22" t="str">
        <f t="shared" ref="B337:G337" si="54">B336</f>
        <v>国网山东省电力公司威海供电公司经区供电中心</v>
      </c>
      <c r="C337" s="22" t="str">
        <f t="shared" si="54"/>
        <v>用电分户</v>
      </c>
      <c r="D337" s="22" t="str">
        <f t="shared" si="54"/>
        <v>公共服务</v>
      </c>
      <c r="E337" s="22" t="str">
        <f t="shared" si="54"/>
        <v>市县级</v>
      </c>
      <c r="F337" s="22" t="str">
        <f t="shared" si="54"/>
        <v>国家电网 能源互联网营销服务系统</v>
      </c>
      <c r="G337" s="22" t="str">
        <f t="shared" si="54"/>
        <v>国家级</v>
      </c>
      <c r="H337" s="22" t="s">
        <v>323</v>
      </c>
      <c r="I337" s="22" t="s">
        <v>324</v>
      </c>
    </row>
    <row r="338" spans="1:9">
      <c r="A338" s="22">
        <f>MAX($A$2:A337)+1</f>
        <v>276</v>
      </c>
      <c r="B338" s="22" t="s">
        <v>320</v>
      </c>
      <c r="C338" s="22" t="s">
        <v>333</v>
      </c>
      <c r="D338" s="22" t="s">
        <v>223</v>
      </c>
      <c r="E338" s="22" t="s">
        <v>207</v>
      </c>
      <c r="F338" s="22" t="s">
        <v>322</v>
      </c>
      <c r="G338" s="22" t="s">
        <v>81</v>
      </c>
      <c r="H338" s="22" t="s">
        <v>16</v>
      </c>
      <c r="I338" s="22" t="s">
        <v>17</v>
      </c>
    </row>
    <row r="339" spans="1:9">
      <c r="A339" s="22">
        <f>A338</f>
        <v>276</v>
      </c>
      <c r="B339" s="22" t="str">
        <f t="shared" ref="B339:G339" si="55">B338</f>
        <v>国网山东省电力公司威海供电公司经区供电中心</v>
      </c>
      <c r="C339" s="22" t="str">
        <f t="shared" si="55"/>
        <v>基本电价计费方式变更</v>
      </c>
      <c r="D339" s="22" t="str">
        <f t="shared" si="55"/>
        <v>公共服务</v>
      </c>
      <c r="E339" s="22" t="str">
        <f t="shared" si="55"/>
        <v>市县级</v>
      </c>
      <c r="F339" s="22" t="str">
        <f t="shared" si="55"/>
        <v>国家电网 能源互联网营销服务系统</v>
      </c>
      <c r="G339" s="22" t="str">
        <f t="shared" si="55"/>
        <v>国家级</v>
      </c>
      <c r="H339" s="22" t="s">
        <v>36</v>
      </c>
      <c r="I339" s="22" t="s">
        <v>17</v>
      </c>
    </row>
    <row r="340" spans="1:9">
      <c r="A340" s="22">
        <f>A339</f>
        <v>276</v>
      </c>
      <c r="B340" s="22" t="str">
        <f t="shared" ref="B340:G340" si="56">B339</f>
        <v>国网山东省电力公司威海供电公司经区供电中心</v>
      </c>
      <c r="C340" s="22" t="str">
        <f t="shared" si="56"/>
        <v>基本电价计费方式变更</v>
      </c>
      <c r="D340" s="22" t="str">
        <f t="shared" si="56"/>
        <v>公共服务</v>
      </c>
      <c r="E340" s="22" t="str">
        <f t="shared" si="56"/>
        <v>市县级</v>
      </c>
      <c r="F340" s="22" t="str">
        <f t="shared" si="56"/>
        <v>国家电网 能源互联网营销服务系统</v>
      </c>
      <c r="G340" s="22" t="str">
        <f t="shared" si="56"/>
        <v>国家级</v>
      </c>
      <c r="H340" s="22" t="s">
        <v>323</v>
      </c>
      <c r="I340" s="22" t="s">
        <v>324</v>
      </c>
    </row>
    <row r="341" spans="1:9">
      <c r="A341" s="22">
        <f>MAX($A$2:A340)+1</f>
        <v>277</v>
      </c>
      <c r="B341" s="22" t="s">
        <v>320</v>
      </c>
      <c r="C341" s="22" t="s">
        <v>334</v>
      </c>
      <c r="D341" s="22" t="s">
        <v>223</v>
      </c>
      <c r="E341" s="22" t="s">
        <v>207</v>
      </c>
      <c r="F341" s="22" t="s">
        <v>322</v>
      </c>
      <c r="G341" s="22" t="s">
        <v>81</v>
      </c>
      <c r="H341" s="22" t="s">
        <v>36</v>
      </c>
      <c r="I341" s="22" t="s">
        <v>17</v>
      </c>
    </row>
    <row r="342" spans="1:9">
      <c r="A342" s="22">
        <f>MAX($A$2:A341)+1</f>
        <v>278</v>
      </c>
      <c r="B342" s="22" t="s">
        <v>320</v>
      </c>
      <c r="C342" s="22" t="s">
        <v>335</v>
      </c>
      <c r="D342" s="22" t="s">
        <v>223</v>
      </c>
      <c r="E342" s="22" t="s">
        <v>207</v>
      </c>
      <c r="F342" s="22" t="s">
        <v>322</v>
      </c>
      <c r="G342" s="22" t="s">
        <v>81</v>
      </c>
      <c r="H342" s="22" t="s">
        <v>16</v>
      </c>
      <c r="I342" s="22" t="s">
        <v>17</v>
      </c>
    </row>
    <row r="343" spans="1:9">
      <c r="A343" s="22">
        <f>A342</f>
        <v>278</v>
      </c>
      <c r="B343" s="22" t="str">
        <f t="shared" ref="B343:G343" si="57">B342</f>
        <v>国网山东省电力公司威海供电公司经区供电中心</v>
      </c>
      <c r="C343" s="22" t="str">
        <f t="shared" si="57"/>
        <v>企业用电变压器复装</v>
      </c>
      <c r="D343" s="22" t="str">
        <f t="shared" si="57"/>
        <v>公共服务</v>
      </c>
      <c r="E343" s="22" t="str">
        <f t="shared" si="57"/>
        <v>市县级</v>
      </c>
      <c r="F343" s="22" t="str">
        <f t="shared" si="57"/>
        <v>国家电网 能源互联网营销服务系统</v>
      </c>
      <c r="G343" s="22" t="str">
        <f t="shared" si="57"/>
        <v>国家级</v>
      </c>
      <c r="H343" s="22" t="s">
        <v>36</v>
      </c>
      <c r="I343" s="22" t="s">
        <v>17</v>
      </c>
    </row>
    <row r="344" spans="1:9">
      <c r="A344" s="22">
        <f>A343</f>
        <v>278</v>
      </c>
      <c r="B344" s="22" t="str">
        <f t="shared" ref="B344:G344" si="58">B343</f>
        <v>国网山东省电力公司威海供电公司经区供电中心</v>
      </c>
      <c r="C344" s="22" t="str">
        <f t="shared" si="58"/>
        <v>企业用电变压器复装</v>
      </c>
      <c r="D344" s="22" t="str">
        <f t="shared" si="58"/>
        <v>公共服务</v>
      </c>
      <c r="E344" s="22" t="str">
        <f t="shared" si="58"/>
        <v>市县级</v>
      </c>
      <c r="F344" s="22" t="str">
        <f t="shared" si="58"/>
        <v>国家电网 能源互联网营销服务系统</v>
      </c>
      <c r="G344" s="22" t="str">
        <f t="shared" si="58"/>
        <v>国家级</v>
      </c>
      <c r="H344" s="22" t="s">
        <v>323</v>
      </c>
      <c r="I344" s="22" t="s">
        <v>324</v>
      </c>
    </row>
    <row r="345" spans="1:9">
      <c r="A345" s="22">
        <f>MAX($A$2:A344)+1</f>
        <v>279</v>
      </c>
      <c r="B345" s="22" t="s">
        <v>320</v>
      </c>
      <c r="C345" s="22" t="s">
        <v>336</v>
      </c>
      <c r="D345" s="22" t="s">
        <v>223</v>
      </c>
      <c r="E345" s="22" t="s">
        <v>207</v>
      </c>
      <c r="F345" s="22" t="s">
        <v>322</v>
      </c>
      <c r="G345" s="22" t="s">
        <v>81</v>
      </c>
      <c r="H345" s="22" t="s">
        <v>16</v>
      </c>
      <c r="I345" s="22" t="s">
        <v>17</v>
      </c>
    </row>
    <row r="346" spans="1:9">
      <c r="A346" s="22">
        <f>MAX($A$2:A345)+1</f>
        <v>280</v>
      </c>
      <c r="B346" s="22" t="s">
        <v>320</v>
      </c>
      <c r="C346" s="22" t="s">
        <v>337</v>
      </c>
      <c r="D346" s="22" t="s">
        <v>223</v>
      </c>
      <c r="E346" s="22" t="s">
        <v>207</v>
      </c>
      <c r="F346" s="22" t="s">
        <v>322</v>
      </c>
      <c r="G346" s="22" t="s">
        <v>81</v>
      </c>
      <c r="H346" s="22" t="s">
        <v>16</v>
      </c>
      <c r="I346" s="22" t="s">
        <v>17</v>
      </c>
    </row>
    <row r="347" spans="1:9">
      <c r="A347" s="22">
        <f>MAX($A$2:A346)+1</f>
        <v>281</v>
      </c>
      <c r="B347" s="22" t="s">
        <v>320</v>
      </c>
      <c r="C347" s="22" t="s">
        <v>338</v>
      </c>
      <c r="D347" s="22" t="s">
        <v>223</v>
      </c>
      <c r="E347" s="22" t="s">
        <v>207</v>
      </c>
      <c r="F347" s="22" t="s">
        <v>322</v>
      </c>
      <c r="G347" s="22" t="s">
        <v>81</v>
      </c>
      <c r="H347" s="22" t="s">
        <v>16</v>
      </c>
      <c r="I347" s="22" t="s">
        <v>17</v>
      </c>
    </row>
    <row r="348" spans="1:9">
      <c r="A348" s="22">
        <f>A347</f>
        <v>281</v>
      </c>
      <c r="B348" s="22" t="str">
        <f t="shared" ref="B348:G348" si="59">B347</f>
        <v>国网山东省电力公司威海供电公司经区供电中心</v>
      </c>
      <c r="C348" s="22" t="str">
        <f t="shared" si="59"/>
        <v>用电并户</v>
      </c>
      <c r="D348" s="22" t="str">
        <f t="shared" si="59"/>
        <v>公共服务</v>
      </c>
      <c r="E348" s="22" t="str">
        <f t="shared" si="59"/>
        <v>市县级</v>
      </c>
      <c r="F348" s="22" t="str">
        <f t="shared" si="59"/>
        <v>国家电网 能源互联网营销服务系统</v>
      </c>
      <c r="G348" s="22" t="str">
        <f t="shared" si="59"/>
        <v>国家级</v>
      </c>
      <c r="H348" s="22" t="s">
        <v>36</v>
      </c>
      <c r="I348" s="22" t="s">
        <v>17</v>
      </c>
    </row>
    <row r="349" spans="1:9">
      <c r="A349" s="22">
        <f>A348</f>
        <v>281</v>
      </c>
      <c r="B349" s="22" t="str">
        <f t="shared" ref="B349:G349" si="60">B348</f>
        <v>国网山东省电力公司威海供电公司经区供电中心</v>
      </c>
      <c r="C349" s="22" t="str">
        <f t="shared" si="60"/>
        <v>用电并户</v>
      </c>
      <c r="D349" s="22" t="str">
        <f t="shared" si="60"/>
        <v>公共服务</v>
      </c>
      <c r="E349" s="22" t="str">
        <f t="shared" si="60"/>
        <v>市县级</v>
      </c>
      <c r="F349" s="22" t="str">
        <f t="shared" si="60"/>
        <v>国家电网 能源互联网营销服务系统</v>
      </c>
      <c r="G349" s="22" t="str">
        <f t="shared" si="60"/>
        <v>国家级</v>
      </c>
      <c r="H349" s="22" t="s">
        <v>323</v>
      </c>
      <c r="I349" s="22" t="s">
        <v>324</v>
      </c>
    </row>
    <row r="350" spans="1:9">
      <c r="A350" s="22">
        <f>MAX($A$2:A349)+1</f>
        <v>282</v>
      </c>
      <c r="B350" s="22" t="s">
        <v>320</v>
      </c>
      <c r="C350" s="22" t="s">
        <v>339</v>
      </c>
      <c r="D350" s="22" t="s">
        <v>223</v>
      </c>
      <c r="E350" s="22" t="s">
        <v>207</v>
      </c>
      <c r="F350" s="22" t="s">
        <v>322</v>
      </c>
      <c r="G350" s="22" t="s">
        <v>81</v>
      </c>
      <c r="H350" s="22" t="s">
        <v>16</v>
      </c>
      <c r="I350" s="22" t="s">
        <v>17</v>
      </c>
    </row>
    <row r="351" spans="1:9">
      <c r="A351" s="22">
        <f>A350</f>
        <v>282</v>
      </c>
      <c r="B351" s="22" t="str">
        <f t="shared" ref="B351:G351" si="61">B350</f>
        <v>国网山东省电力公司威海供电公司经区供电中心</v>
      </c>
      <c r="C351" s="22" t="str">
        <f t="shared" si="61"/>
        <v>更改电压等级</v>
      </c>
      <c r="D351" s="22" t="str">
        <f t="shared" si="61"/>
        <v>公共服务</v>
      </c>
      <c r="E351" s="22" t="str">
        <f t="shared" si="61"/>
        <v>市县级</v>
      </c>
      <c r="F351" s="22" t="str">
        <f t="shared" si="61"/>
        <v>国家电网 能源互联网营销服务系统</v>
      </c>
      <c r="G351" s="22" t="str">
        <f t="shared" si="61"/>
        <v>国家级</v>
      </c>
      <c r="H351" s="22" t="s">
        <v>36</v>
      </c>
      <c r="I351" s="22" t="s">
        <v>17</v>
      </c>
    </row>
    <row r="352" spans="1:9">
      <c r="A352" s="22">
        <f>A351</f>
        <v>282</v>
      </c>
      <c r="B352" s="22" t="str">
        <f t="shared" ref="B352:G352" si="62">B351</f>
        <v>国网山东省电力公司威海供电公司经区供电中心</v>
      </c>
      <c r="C352" s="22" t="str">
        <f t="shared" si="62"/>
        <v>更改电压等级</v>
      </c>
      <c r="D352" s="22" t="str">
        <f t="shared" si="62"/>
        <v>公共服务</v>
      </c>
      <c r="E352" s="22" t="str">
        <f t="shared" si="62"/>
        <v>市县级</v>
      </c>
      <c r="F352" s="22" t="str">
        <f t="shared" si="62"/>
        <v>国家电网 能源互联网营销服务系统</v>
      </c>
      <c r="G352" s="22" t="str">
        <f t="shared" si="62"/>
        <v>国家级</v>
      </c>
      <c r="H352" s="22" t="s">
        <v>323</v>
      </c>
      <c r="I352" s="22" t="s">
        <v>324</v>
      </c>
    </row>
    <row r="353" spans="1:9">
      <c r="A353" s="22">
        <f>MAX($A$2:A352)+1</f>
        <v>283</v>
      </c>
      <c r="B353" s="22" t="s">
        <v>320</v>
      </c>
      <c r="C353" s="22" t="s">
        <v>340</v>
      </c>
      <c r="D353" s="22" t="s">
        <v>223</v>
      </c>
      <c r="E353" s="22" t="s">
        <v>207</v>
      </c>
      <c r="F353" s="22" t="s">
        <v>322</v>
      </c>
      <c r="G353" s="22" t="s">
        <v>81</v>
      </c>
      <c r="H353" s="22" t="s">
        <v>16</v>
      </c>
      <c r="I353" s="22" t="s">
        <v>17</v>
      </c>
    </row>
    <row r="354" spans="1:9">
      <c r="A354" s="22">
        <f>A353</f>
        <v>283</v>
      </c>
      <c r="B354" s="22" t="str">
        <f t="shared" ref="B354:G354" si="63">B353</f>
        <v>国网山东省电力公司威海供电公司经区供电中心</v>
      </c>
      <c r="C354" s="22" t="str">
        <f t="shared" si="63"/>
        <v>更改用电类别</v>
      </c>
      <c r="D354" s="22" t="str">
        <f t="shared" si="63"/>
        <v>公共服务</v>
      </c>
      <c r="E354" s="22" t="str">
        <f t="shared" si="63"/>
        <v>市县级</v>
      </c>
      <c r="F354" s="22" t="str">
        <f t="shared" si="63"/>
        <v>国家电网 能源互联网营销服务系统</v>
      </c>
      <c r="G354" s="22" t="str">
        <f t="shared" si="63"/>
        <v>国家级</v>
      </c>
      <c r="H354" s="22" t="s">
        <v>36</v>
      </c>
      <c r="I354" s="22" t="s">
        <v>17</v>
      </c>
    </row>
    <row r="355" spans="1:9">
      <c r="A355" s="22">
        <f>A354</f>
        <v>283</v>
      </c>
      <c r="B355" s="22" t="str">
        <f t="shared" ref="B355:G355" si="64">B354</f>
        <v>国网山东省电力公司威海供电公司经区供电中心</v>
      </c>
      <c r="C355" s="22" t="str">
        <f t="shared" si="64"/>
        <v>更改用电类别</v>
      </c>
      <c r="D355" s="22" t="str">
        <f t="shared" si="64"/>
        <v>公共服务</v>
      </c>
      <c r="E355" s="22" t="str">
        <f t="shared" si="64"/>
        <v>市县级</v>
      </c>
      <c r="F355" s="22" t="str">
        <f t="shared" si="64"/>
        <v>国家电网 能源互联网营销服务系统</v>
      </c>
      <c r="G355" s="22" t="str">
        <f t="shared" si="64"/>
        <v>国家级</v>
      </c>
      <c r="H355" s="22" t="s">
        <v>323</v>
      </c>
      <c r="I355" s="22" t="s">
        <v>324</v>
      </c>
    </row>
    <row r="356" spans="1:9">
      <c r="A356" s="22">
        <f>MAX($A$2:A355)+1</f>
        <v>284</v>
      </c>
      <c r="B356" s="22" t="s">
        <v>320</v>
      </c>
      <c r="C356" s="22" t="s">
        <v>341</v>
      </c>
      <c r="D356" s="22" t="s">
        <v>223</v>
      </c>
      <c r="E356" s="22" t="s">
        <v>207</v>
      </c>
      <c r="F356" s="22" t="s">
        <v>322</v>
      </c>
      <c r="G356" s="22" t="s">
        <v>81</v>
      </c>
      <c r="H356" s="22" t="s">
        <v>16</v>
      </c>
      <c r="I356" s="22" t="s">
        <v>17</v>
      </c>
    </row>
    <row r="357" spans="1:9">
      <c r="A357" s="22">
        <f>A356</f>
        <v>284</v>
      </c>
      <c r="B357" s="22" t="str">
        <f t="shared" ref="B357:G357" si="65">B356</f>
        <v>国网山东省电力公司威海供电公司经区供电中心</v>
      </c>
      <c r="C357" s="22" t="str">
        <f t="shared" si="65"/>
        <v>企业用电变压器暂停</v>
      </c>
      <c r="D357" s="22" t="str">
        <f t="shared" si="65"/>
        <v>公共服务</v>
      </c>
      <c r="E357" s="22" t="str">
        <f t="shared" si="65"/>
        <v>市县级</v>
      </c>
      <c r="F357" s="22" t="str">
        <f t="shared" si="65"/>
        <v>国家电网 能源互联网营销服务系统</v>
      </c>
      <c r="G357" s="22" t="str">
        <f t="shared" si="65"/>
        <v>国家级</v>
      </c>
      <c r="H357" s="22" t="s">
        <v>36</v>
      </c>
      <c r="I357" s="22" t="s">
        <v>17</v>
      </c>
    </row>
    <row r="358" spans="1:9">
      <c r="A358" s="22">
        <f>A357</f>
        <v>284</v>
      </c>
      <c r="B358" s="22" t="str">
        <f t="shared" ref="B358:G358" si="66">B357</f>
        <v>国网山东省电力公司威海供电公司经区供电中心</v>
      </c>
      <c r="C358" s="22" t="str">
        <f t="shared" si="66"/>
        <v>企业用电变压器暂停</v>
      </c>
      <c r="D358" s="22" t="str">
        <f t="shared" si="66"/>
        <v>公共服务</v>
      </c>
      <c r="E358" s="22" t="str">
        <f t="shared" si="66"/>
        <v>市县级</v>
      </c>
      <c r="F358" s="22" t="str">
        <f t="shared" si="66"/>
        <v>国家电网 能源互联网营销服务系统</v>
      </c>
      <c r="G358" s="22" t="str">
        <f t="shared" si="66"/>
        <v>国家级</v>
      </c>
      <c r="H358" s="22" t="s">
        <v>323</v>
      </c>
      <c r="I358" s="22" t="s">
        <v>324</v>
      </c>
    </row>
    <row r="359" spans="1:9">
      <c r="A359" s="22">
        <f>MAX($A$2:A358)+1</f>
        <v>285</v>
      </c>
      <c r="B359" s="22" t="s">
        <v>320</v>
      </c>
      <c r="C359" s="22" t="s">
        <v>342</v>
      </c>
      <c r="D359" s="22" t="s">
        <v>223</v>
      </c>
      <c r="E359" s="22" t="s">
        <v>207</v>
      </c>
      <c r="F359" s="22" t="s">
        <v>322</v>
      </c>
      <c r="G359" s="22" t="s">
        <v>81</v>
      </c>
      <c r="H359" s="22" t="s">
        <v>16</v>
      </c>
      <c r="I359" s="22" t="s">
        <v>17</v>
      </c>
    </row>
    <row r="360" spans="1:9">
      <c r="A360" s="22">
        <f>A359</f>
        <v>285</v>
      </c>
      <c r="B360" s="22" t="str">
        <f t="shared" ref="B360:G360" si="67">B359</f>
        <v>国网山东省电力公司威海供电公司经区供电中心</v>
      </c>
      <c r="C360" s="22" t="str">
        <f t="shared" si="67"/>
        <v>企业用电变压器暂停恢复</v>
      </c>
      <c r="D360" s="22" t="str">
        <f t="shared" si="67"/>
        <v>公共服务</v>
      </c>
      <c r="E360" s="22" t="str">
        <f t="shared" si="67"/>
        <v>市县级</v>
      </c>
      <c r="F360" s="22" t="str">
        <f t="shared" si="67"/>
        <v>国家电网 能源互联网营销服务系统</v>
      </c>
      <c r="G360" s="22" t="str">
        <f t="shared" si="67"/>
        <v>国家级</v>
      </c>
      <c r="H360" s="22" t="s">
        <v>36</v>
      </c>
      <c r="I360" s="22" t="s">
        <v>17</v>
      </c>
    </row>
    <row r="361" spans="1:9">
      <c r="A361" s="22">
        <f>A360</f>
        <v>285</v>
      </c>
      <c r="B361" s="22" t="str">
        <f t="shared" ref="B361:G361" si="68">B360</f>
        <v>国网山东省电力公司威海供电公司经区供电中心</v>
      </c>
      <c r="C361" s="22" t="str">
        <f t="shared" si="68"/>
        <v>企业用电变压器暂停恢复</v>
      </c>
      <c r="D361" s="22" t="str">
        <f t="shared" si="68"/>
        <v>公共服务</v>
      </c>
      <c r="E361" s="22" t="str">
        <f t="shared" si="68"/>
        <v>市县级</v>
      </c>
      <c r="F361" s="22" t="str">
        <f t="shared" si="68"/>
        <v>国家电网 能源互联网营销服务系统</v>
      </c>
      <c r="G361" s="22" t="str">
        <f t="shared" si="68"/>
        <v>国家级</v>
      </c>
      <c r="H361" s="22" t="s">
        <v>323</v>
      </c>
      <c r="I361" s="22" t="s">
        <v>324</v>
      </c>
    </row>
    <row r="362" spans="1:9">
      <c r="A362" s="22">
        <f>MAX($A$2:A361)+1</f>
        <v>286</v>
      </c>
      <c r="B362" s="22" t="s">
        <v>320</v>
      </c>
      <c r="C362" s="22" t="s">
        <v>343</v>
      </c>
      <c r="D362" s="22" t="s">
        <v>223</v>
      </c>
      <c r="E362" s="22" t="s">
        <v>207</v>
      </c>
      <c r="F362" s="22" t="s">
        <v>322</v>
      </c>
      <c r="G362" s="22" t="s">
        <v>81</v>
      </c>
      <c r="H362" s="22" t="s">
        <v>16</v>
      </c>
      <c r="I362" s="22" t="s">
        <v>17</v>
      </c>
    </row>
    <row r="363" spans="1:9">
      <c r="A363" s="22">
        <f>A362</f>
        <v>286</v>
      </c>
      <c r="B363" s="22" t="str">
        <f t="shared" ref="B363:G363" si="69">B362</f>
        <v>国网山东省电力公司威海供电公司经区供电中心</v>
      </c>
      <c r="C363" s="22" t="str">
        <f t="shared" si="69"/>
        <v>企业用电变压器暂拆</v>
      </c>
      <c r="D363" s="22" t="str">
        <f t="shared" si="69"/>
        <v>公共服务</v>
      </c>
      <c r="E363" s="22" t="str">
        <f t="shared" si="69"/>
        <v>市县级</v>
      </c>
      <c r="F363" s="22" t="str">
        <f t="shared" si="69"/>
        <v>国家电网 能源互联网营销服务系统</v>
      </c>
      <c r="G363" s="22" t="str">
        <f t="shared" si="69"/>
        <v>国家级</v>
      </c>
      <c r="H363" s="22" t="s">
        <v>36</v>
      </c>
      <c r="I363" s="22" t="s">
        <v>17</v>
      </c>
    </row>
    <row r="364" spans="1:9">
      <c r="A364" s="22">
        <f>A363</f>
        <v>286</v>
      </c>
      <c r="B364" s="22" t="str">
        <f t="shared" ref="B364:G364" si="70">B363</f>
        <v>国网山东省电力公司威海供电公司经区供电中心</v>
      </c>
      <c r="C364" s="22" t="str">
        <f t="shared" si="70"/>
        <v>企业用电变压器暂拆</v>
      </c>
      <c r="D364" s="22" t="str">
        <f t="shared" si="70"/>
        <v>公共服务</v>
      </c>
      <c r="E364" s="22" t="str">
        <f t="shared" si="70"/>
        <v>市县级</v>
      </c>
      <c r="F364" s="22" t="str">
        <f t="shared" si="70"/>
        <v>国家电网 能源互联网营销服务系统</v>
      </c>
      <c r="G364" s="22" t="str">
        <f t="shared" si="70"/>
        <v>国家级</v>
      </c>
      <c r="H364" s="22" t="s">
        <v>323</v>
      </c>
      <c r="I364" s="22" t="s">
        <v>324</v>
      </c>
    </row>
    <row r="365" spans="1:9">
      <c r="A365" s="22">
        <f>MAX($A$2:A364)+1</f>
        <v>287</v>
      </c>
      <c r="B365" s="22" t="s">
        <v>320</v>
      </c>
      <c r="C365" s="22" t="s">
        <v>344</v>
      </c>
      <c r="D365" s="22" t="s">
        <v>223</v>
      </c>
      <c r="E365" s="22" t="s">
        <v>207</v>
      </c>
      <c r="F365" s="22" t="s">
        <v>322</v>
      </c>
      <c r="G365" s="22" t="s">
        <v>81</v>
      </c>
      <c r="H365" s="22" t="s">
        <v>16</v>
      </c>
      <c r="I365" s="22" t="s">
        <v>17</v>
      </c>
    </row>
    <row r="366" spans="1:9">
      <c r="A366" s="22">
        <f>A365</f>
        <v>287</v>
      </c>
      <c r="B366" s="22" t="str">
        <f t="shared" ref="B366:G366" si="71">B365</f>
        <v>国网山东省电力公司威海供电公司经区供电中心</v>
      </c>
      <c r="C366" s="22" t="str">
        <f t="shared" si="71"/>
        <v>企业用电变压器暂换</v>
      </c>
      <c r="D366" s="22" t="str">
        <f t="shared" si="71"/>
        <v>公共服务</v>
      </c>
      <c r="E366" s="22" t="str">
        <f t="shared" si="71"/>
        <v>市县级</v>
      </c>
      <c r="F366" s="22" t="str">
        <f t="shared" si="71"/>
        <v>国家电网 能源互联网营销服务系统</v>
      </c>
      <c r="G366" s="22" t="str">
        <f t="shared" si="71"/>
        <v>国家级</v>
      </c>
      <c r="H366" s="22" t="s">
        <v>36</v>
      </c>
      <c r="I366" s="22" t="s">
        <v>17</v>
      </c>
    </row>
    <row r="367" spans="1:9">
      <c r="A367" s="22">
        <f>A366</f>
        <v>287</v>
      </c>
      <c r="B367" s="22" t="str">
        <f t="shared" ref="B367:G367" si="72">B366</f>
        <v>国网山东省电力公司威海供电公司经区供电中心</v>
      </c>
      <c r="C367" s="22" t="str">
        <f t="shared" si="72"/>
        <v>企业用电变压器暂换</v>
      </c>
      <c r="D367" s="22" t="str">
        <f t="shared" si="72"/>
        <v>公共服务</v>
      </c>
      <c r="E367" s="22" t="str">
        <f t="shared" si="72"/>
        <v>市县级</v>
      </c>
      <c r="F367" s="22" t="str">
        <f t="shared" si="72"/>
        <v>国家电网 能源互联网营销服务系统</v>
      </c>
      <c r="G367" s="22" t="str">
        <f t="shared" si="72"/>
        <v>国家级</v>
      </c>
      <c r="H367" s="22" t="s">
        <v>323</v>
      </c>
      <c r="I367" s="22" t="s">
        <v>324</v>
      </c>
    </row>
    <row r="368" spans="1:9">
      <c r="A368" s="22">
        <f>MAX($A$2:A367)+1</f>
        <v>288</v>
      </c>
      <c r="B368" s="22" t="s">
        <v>320</v>
      </c>
      <c r="C368" s="22" t="s">
        <v>345</v>
      </c>
      <c r="D368" s="22" t="s">
        <v>223</v>
      </c>
      <c r="E368" s="22" t="s">
        <v>207</v>
      </c>
      <c r="F368" s="22" t="s">
        <v>322</v>
      </c>
      <c r="G368" s="22" t="s">
        <v>81</v>
      </c>
      <c r="H368" s="22" t="s">
        <v>16</v>
      </c>
      <c r="I368" s="22" t="s">
        <v>17</v>
      </c>
    </row>
    <row r="369" spans="1:9">
      <c r="A369" s="22">
        <f>A368</f>
        <v>288</v>
      </c>
      <c r="B369" s="22" t="str">
        <f t="shared" ref="B369:G369" si="73">B368</f>
        <v>国网山东省电力公司威海供电公司经区供电中心</v>
      </c>
      <c r="C369" s="22" t="str">
        <f t="shared" si="73"/>
        <v>企业用电变压器暂换恢复</v>
      </c>
      <c r="D369" s="22" t="str">
        <f t="shared" si="73"/>
        <v>公共服务</v>
      </c>
      <c r="E369" s="22" t="str">
        <f t="shared" si="73"/>
        <v>市县级</v>
      </c>
      <c r="F369" s="22" t="str">
        <f t="shared" si="73"/>
        <v>国家电网 能源互联网营销服务系统</v>
      </c>
      <c r="G369" s="22" t="str">
        <f t="shared" si="73"/>
        <v>国家级</v>
      </c>
      <c r="H369" s="22" t="s">
        <v>36</v>
      </c>
      <c r="I369" s="22" t="s">
        <v>17</v>
      </c>
    </row>
    <row r="370" spans="1:9">
      <c r="A370" s="22">
        <f>A369</f>
        <v>288</v>
      </c>
      <c r="B370" s="22" t="str">
        <f t="shared" ref="B370:G370" si="74">B369</f>
        <v>国网山东省电力公司威海供电公司经区供电中心</v>
      </c>
      <c r="C370" s="22" t="str">
        <f t="shared" si="74"/>
        <v>企业用电变压器暂换恢复</v>
      </c>
      <c r="D370" s="22" t="str">
        <f t="shared" si="74"/>
        <v>公共服务</v>
      </c>
      <c r="E370" s="22" t="str">
        <f t="shared" si="74"/>
        <v>市县级</v>
      </c>
      <c r="F370" s="22" t="str">
        <f t="shared" si="74"/>
        <v>国家电网 能源互联网营销服务系统</v>
      </c>
      <c r="G370" s="22" t="str">
        <f t="shared" si="74"/>
        <v>国家级</v>
      </c>
      <c r="H370" s="22" t="s">
        <v>323</v>
      </c>
      <c r="I370" s="22" t="s">
        <v>324</v>
      </c>
    </row>
    <row r="371" spans="1:9">
      <c r="A371" s="22">
        <f>MAX($A$2:A370)+1</f>
        <v>289</v>
      </c>
      <c r="B371" s="22" t="s">
        <v>320</v>
      </c>
      <c r="C371" s="22" t="s">
        <v>346</v>
      </c>
      <c r="D371" s="22" t="s">
        <v>223</v>
      </c>
      <c r="E371" s="22" t="s">
        <v>207</v>
      </c>
      <c r="F371" s="22" t="s">
        <v>322</v>
      </c>
      <c r="G371" s="22" t="s">
        <v>81</v>
      </c>
      <c r="H371" s="22" t="s">
        <v>16</v>
      </c>
      <c r="I371" s="22" t="s">
        <v>17</v>
      </c>
    </row>
    <row r="372" spans="1:9">
      <c r="A372" s="22">
        <f>A371</f>
        <v>289</v>
      </c>
      <c r="B372" s="22" t="str">
        <f t="shared" ref="B372:G372" si="75">B371</f>
        <v>国网山东省电力公司威海供电公司经区供电中心</v>
      </c>
      <c r="C372" s="22" t="str">
        <f t="shared" si="75"/>
        <v>用电更名过户</v>
      </c>
      <c r="D372" s="22" t="str">
        <f t="shared" si="75"/>
        <v>公共服务</v>
      </c>
      <c r="E372" s="22" t="str">
        <f t="shared" si="75"/>
        <v>市县级</v>
      </c>
      <c r="F372" s="22" t="str">
        <f t="shared" si="75"/>
        <v>国家电网 能源互联网营销服务系统</v>
      </c>
      <c r="G372" s="22" t="str">
        <f t="shared" si="75"/>
        <v>国家级</v>
      </c>
      <c r="H372" s="22" t="s">
        <v>36</v>
      </c>
      <c r="I372" s="22" t="s">
        <v>17</v>
      </c>
    </row>
    <row r="373" spans="1:9">
      <c r="A373" s="22">
        <f>A372</f>
        <v>289</v>
      </c>
      <c r="B373" s="22" t="str">
        <f t="shared" ref="B373:G373" si="76">B372</f>
        <v>国网山东省电力公司威海供电公司经区供电中心</v>
      </c>
      <c r="C373" s="22" t="str">
        <f t="shared" si="76"/>
        <v>用电更名过户</v>
      </c>
      <c r="D373" s="22" t="str">
        <f t="shared" si="76"/>
        <v>公共服务</v>
      </c>
      <c r="E373" s="22" t="str">
        <f t="shared" si="76"/>
        <v>市县级</v>
      </c>
      <c r="F373" s="22" t="str">
        <f t="shared" si="76"/>
        <v>国家电网 能源互联网营销服务系统</v>
      </c>
      <c r="G373" s="22" t="str">
        <f t="shared" si="76"/>
        <v>国家级</v>
      </c>
      <c r="H373" s="22" t="s">
        <v>323</v>
      </c>
      <c r="I373" s="22" t="s">
        <v>324</v>
      </c>
    </row>
    <row r="374" spans="1:9">
      <c r="A374" s="22">
        <f>MAX($A$2:A373)+1</f>
        <v>290</v>
      </c>
      <c r="B374" s="22" t="s">
        <v>320</v>
      </c>
      <c r="C374" s="22" t="s">
        <v>347</v>
      </c>
      <c r="D374" s="22" t="s">
        <v>223</v>
      </c>
      <c r="E374" s="22" t="s">
        <v>207</v>
      </c>
      <c r="F374" s="22" t="s">
        <v>322</v>
      </c>
      <c r="G374" s="22" t="s">
        <v>81</v>
      </c>
      <c r="H374" s="22" t="s">
        <v>16</v>
      </c>
      <c r="I374" s="22" t="s">
        <v>17</v>
      </c>
    </row>
    <row r="375" spans="1:9">
      <c r="A375" s="22">
        <f>A374</f>
        <v>290</v>
      </c>
      <c r="B375" s="22" t="str">
        <f t="shared" ref="B375:G375" si="77">B374</f>
        <v>国网山东省电力公司威海供电公司经区供电中心</v>
      </c>
      <c r="C375" s="22" t="str">
        <f t="shared" si="77"/>
        <v>申请电能表校验</v>
      </c>
      <c r="D375" s="22" t="str">
        <f t="shared" si="77"/>
        <v>公共服务</v>
      </c>
      <c r="E375" s="22" t="str">
        <f t="shared" si="77"/>
        <v>市县级</v>
      </c>
      <c r="F375" s="22" t="str">
        <f t="shared" si="77"/>
        <v>国家电网 能源互联网营销服务系统</v>
      </c>
      <c r="G375" s="22" t="str">
        <f t="shared" si="77"/>
        <v>国家级</v>
      </c>
      <c r="H375" s="22" t="s">
        <v>36</v>
      </c>
      <c r="I375" s="22" t="s">
        <v>17</v>
      </c>
    </row>
    <row r="376" spans="1:9">
      <c r="A376" s="22">
        <f>MAX($A$2:A375)+1</f>
        <v>291</v>
      </c>
      <c r="B376" s="22" t="s">
        <v>320</v>
      </c>
      <c r="C376" s="22" t="s">
        <v>348</v>
      </c>
      <c r="D376" s="22" t="s">
        <v>223</v>
      </c>
      <c r="E376" s="22" t="s">
        <v>207</v>
      </c>
      <c r="F376" s="22" t="s">
        <v>322</v>
      </c>
      <c r="G376" s="22" t="s">
        <v>81</v>
      </c>
      <c r="H376" s="22" t="s">
        <v>16</v>
      </c>
      <c r="I376" s="22" t="s">
        <v>17</v>
      </c>
    </row>
    <row r="377" spans="1:9">
      <c r="A377" s="22">
        <f>A376</f>
        <v>291</v>
      </c>
      <c r="B377" s="22" t="str">
        <f t="shared" ref="B377:G377" si="78">B376</f>
        <v>国网山东省电力公司威海供电公司经区供电中心</v>
      </c>
      <c r="C377" s="22" t="str">
        <f t="shared" si="78"/>
        <v>用电移表</v>
      </c>
      <c r="D377" s="22" t="str">
        <f t="shared" si="78"/>
        <v>公共服务</v>
      </c>
      <c r="E377" s="22" t="str">
        <f t="shared" si="78"/>
        <v>市县级</v>
      </c>
      <c r="F377" s="22" t="str">
        <f t="shared" si="78"/>
        <v>国家电网 能源互联网营销服务系统</v>
      </c>
      <c r="G377" s="22" t="str">
        <f t="shared" si="78"/>
        <v>国家级</v>
      </c>
      <c r="H377" s="22" t="s">
        <v>36</v>
      </c>
      <c r="I377" s="22" t="s">
        <v>17</v>
      </c>
    </row>
    <row r="378" spans="1:9">
      <c r="A378" s="22">
        <f>A377</f>
        <v>291</v>
      </c>
      <c r="B378" s="22" t="str">
        <f t="shared" ref="B378:G378" si="79">B377</f>
        <v>国网山东省电力公司威海供电公司经区供电中心</v>
      </c>
      <c r="C378" s="22" t="str">
        <f t="shared" si="79"/>
        <v>用电移表</v>
      </c>
      <c r="D378" s="22" t="str">
        <f t="shared" si="79"/>
        <v>公共服务</v>
      </c>
      <c r="E378" s="22" t="str">
        <f t="shared" si="79"/>
        <v>市县级</v>
      </c>
      <c r="F378" s="22" t="str">
        <f t="shared" si="79"/>
        <v>国家电网 能源互联网营销服务系统</v>
      </c>
      <c r="G378" s="22" t="str">
        <f t="shared" si="79"/>
        <v>国家级</v>
      </c>
      <c r="H378" s="22" t="s">
        <v>323</v>
      </c>
      <c r="I378" s="22" t="s">
        <v>324</v>
      </c>
    </row>
    <row r="379" spans="1:9">
      <c r="A379" s="22">
        <f>MAX($A$2:A378)+1</f>
        <v>292</v>
      </c>
      <c r="B379" s="22" t="s">
        <v>320</v>
      </c>
      <c r="C379" s="22" t="s">
        <v>349</v>
      </c>
      <c r="D379" s="22" t="s">
        <v>223</v>
      </c>
      <c r="E379" s="22" t="s">
        <v>207</v>
      </c>
      <c r="F379" s="22" t="s">
        <v>322</v>
      </c>
      <c r="G379" s="22" t="s">
        <v>81</v>
      </c>
      <c r="H379" s="22" t="s">
        <v>16</v>
      </c>
      <c r="I379" s="22" t="s">
        <v>17</v>
      </c>
    </row>
    <row r="380" spans="1:9">
      <c r="A380" s="22">
        <f>A379</f>
        <v>292</v>
      </c>
      <c r="B380" s="22" t="str">
        <f t="shared" ref="B380:G380" si="80">B379</f>
        <v>国网山东省电力公司威海供电公司经区供电中心</v>
      </c>
      <c r="C380" s="22" t="str">
        <f t="shared" si="80"/>
        <v>调整需量用电</v>
      </c>
      <c r="D380" s="22" t="str">
        <f t="shared" si="80"/>
        <v>公共服务</v>
      </c>
      <c r="E380" s="22" t="str">
        <f t="shared" si="80"/>
        <v>市县级</v>
      </c>
      <c r="F380" s="22" t="str">
        <f t="shared" si="80"/>
        <v>国家电网 能源互联网营销服务系统</v>
      </c>
      <c r="G380" s="22" t="str">
        <f t="shared" si="80"/>
        <v>国家级</v>
      </c>
      <c r="H380" s="22" t="s">
        <v>36</v>
      </c>
      <c r="I380" s="22" t="s">
        <v>17</v>
      </c>
    </row>
    <row r="381" spans="1:9">
      <c r="A381" s="22">
        <f>A380</f>
        <v>292</v>
      </c>
      <c r="B381" s="22" t="str">
        <f t="shared" ref="B381:G381" si="81">B380</f>
        <v>国网山东省电力公司威海供电公司经区供电中心</v>
      </c>
      <c r="C381" s="22" t="str">
        <f t="shared" si="81"/>
        <v>调整需量用电</v>
      </c>
      <c r="D381" s="22" t="str">
        <f t="shared" si="81"/>
        <v>公共服务</v>
      </c>
      <c r="E381" s="22" t="str">
        <f t="shared" si="81"/>
        <v>市县级</v>
      </c>
      <c r="F381" s="22" t="str">
        <f t="shared" si="81"/>
        <v>国家电网 能源互联网营销服务系统</v>
      </c>
      <c r="G381" s="22" t="str">
        <f t="shared" si="81"/>
        <v>国家级</v>
      </c>
      <c r="H381" s="22" t="s">
        <v>323</v>
      </c>
      <c r="I381" s="22" t="s">
        <v>324</v>
      </c>
    </row>
    <row r="382" spans="1:9">
      <c r="A382" s="22">
        <f>MAX($A$2:A381)+1</f>
        <v>293</v>
      </c>
      <c r="B382" s="22" t="s">
        <v>320</v>
      </c>
      <c r="C382" s="22" t="s">
        <v>350</v>
      </c>
      <c r="D382" s="22" t="s">
        <v>223</v>
      </c>
      <c r="E382" s="22" t="s">
        <v>207</v>
      </c>
      <c r="F382" s="22" t="s">
        <v>322</v>
      </c>
      <c r="G382" s="22" t="s">
        <v>81</v>
      </c>
      <c r="H382" s="22" t="s">
        <v>16</v>
      </c>
      <c r="I382" s="22" t="s">
        <v>17</v>
      </c>
    </row>
    <row r="383" spans="1:9">
      <c r="A383" s="22">
        <f>A382</f>
        <v>293</v>
      </c>
      <c r="B383" s="22" t="str">
        <f t="shared" ref="B383:G383" si="82">B382</f>
        <v>国网山东省电力公司威海供电公司经区供电中心</v>
      </c>
      <c r="C383" s="22" t="str">
        <f t="shared" si="82"/>
        <v>用电迁址</v>
      </c>
      <c r="D383" s="22" t="str">
        <f t="shared" si="82"/>
        <v>公共服务</v>
      </c>
      <c r="E383" s="22" t="str">
        <f t="shared" si="82"/>
        <v>市县级</v>
      </c>
      <c r="F383" s="22" t="str">
        <f t="shared" si="82"/>
        <v>国家电网 能源互联网营销服务系统</v>
      </c>
      <c r="G383" s="22" t="str">
        <f t="shared" si="82"/>
        <v>国家级</v>
      </c>
      <c r="H383" s="22" t="s">
        <v>36</v>
      </c>
      <c r="I383" s="22" t="s">
        <v>17</v>
      </c>
    </row>
    <row r="384" spans="1:9">
      <c r="A384" s="22">
        <f>A383</f>
        <v>293</v>
      </c>
      <c r="B384" s="22" t="str">
        <f t="shared" ref="B384:G384" si="83">B383</f>
        <v>国网山东省电力公司威海供电公司经区供电中心</v>
      </c>
      <c r="C384" s="22" t="str">
        <f t="shared" si="83"/>
        <v>用电迁址</v>
      </c>
      <c r="D384" s="22" t="str">
        <f t="shared" si="83"/>
        <v>公共服务</v>
      </c>
      <c r="E384" s="22" t="str">
        <f t="shared" si="83"/>
        <v>市县级</v>
      </c>
      <c r="F384" s="22" t="str">
        <f t="shared" si="83"/>
        <v>国家电网 能源互联网营销服务系统</v>
      </c>
      <c r="G384" s="22" t="str">
        <f t="shared" si="83"/>
        <v>国家级</v>
      </c>
      <c r="H384" s="22" t="s">
        <v>323</v>
      </c>
      <c r="I384" s="22" t="s">
        <v>324</v>
      </c>
    </row>
    <row r="385" spans="1:9">
      <c r="A385" s="22">
        <f>MAX($A$2:A384)+1</f>
        <v>294</v>
      </c>
      <c r="B385" s="22" t="s">
        <v>320</v>
      </c>
      <c r="C385" s="22" t="s">
        <v>351</v>
      </c>
      <c r="D385" s="22" t="s">
        <v>223</v>
      </c>
      <c r="E385" s="22" t="s">
        <v>207</v>
      </c>
      <c r="F385" s="22" t="s">
        <v>322</v>
      </c>
      <c r="G385" s="22" t="s">
        <v>81</v>
      </c>
      <c r="H385" s="22" t="s">
        <v>16</v>
      </c>
      <c r="I385" s="22" t="s">
        <v>17</v>
      </c>
    </row>
    <row r="386" spans="1:9">
      <c r="A386" s="22">
        <f>A385</f>
        <v>294</v>
      </c>
      <c r="B386" s="22" t="str">
        <f t="shared" ref="B386:G386" si="84">B385</f>
        <v>国网山东省电力公司威海供电公司经区供电中心</v>
      </c>
      <c r="C386" s="22" t="str">
        <f t="shared" si="84"/>
        <v>用电销户</v>
      </c>
      <c r="D386" s="22" t="str">
        <f t="shared" si="84"/>
        <v>公共服务</v>
      </c>
      <c r="E386" s="22" t="str">
        <f t="shared" si="84"/>
        <v>市县级</v>
      </c>
      <c r="F386" s="22" t="str">
        <f t="shared" si="84"/>
        <v>国家电网 能源互联网营销服务系统</v>
      </c>
      <c r="G386" s="22" t="str">
        <f t="shared" si="84"/>
        <v>国家级</v>
      </c>
      <c r="H386" s="22" t="s">
        <v>36</v>
      </c>
      <c r="I386" s="22" t="s">
        <v>17</v>
      </c>
    </row>
    <row r="387" spans="1:9">
      <c r="A387" s="22">
        <f>A386</f>
        <v>294</v>
      </c>
      <c r="B387" s="22" t="str">
        <f t="shared" ref="B387:G387" si="85">B386</f>
        <v>国网山东省电力公司威海供电公司经区供电中心</v>
      </c>
      <c r="C387" s="22" t="str">
        <f t="shared" si="85"/>
        <v>用电销户</v>
      </c>
      <c r="D387" s="22" t="str">
        <f t="shared" si="85"/>
        <v>公共服务</v>
      </c>
      <c r="E387" s="22" t="str">
        <f t="shared" si="85"/>
        <v>市县级</v>
      </c>
      <c r="F387" s="22" t="str">
        <f t="shared" si="85"/>
        <v>国家电网 能源互联网营销服务系统</v>
      </c>
      <c r="G387" s="22" t="str">
        <f t="shared" si="85"/>
        <v>国家级</v>
      </c>
      <c r="H387" s="22" t="s">
        <v>323</v>
      </c>
      <c r="I387" s="22" t="s">
        <v>324</v>
      </c>
    </row>
    <row r="388" spans="1:9">
      <c r="A388" s="22">
        <f>MAX($A$2:A387)+1</f>
        <v>295</v>
      </c>
      <c r="B388" s="22" t="s">
        <v>320</v>
      </c>
      <c r="C388" s="22" t="s">
        <v>352</v>
      </c>
      <c r="D388" s="22" t="s">
        <v>223</v>
      </c>
      <c r="E388" s="22" t="s">
        <v>207</v>
      </c>
      <c r="F388" s="22" t="s">
        <v>322</v>
      </c>
      <c r="G388" s="22" t="s">
        <v>81</v>
      </c>
      <c r="H388" s="22" t="s">
        <v>16</v>
      </c>
      <c r="I388" s="22" t="s">
        <v>17</v>
      </c>
    </row>
    <row r="389" spans="1:9">
      <c r="A389" s="22">
        <f>A388</f>
        <v>295</v>
      </c>
      <c r="B389" s="22" t="str">
        <f t="shared" ref="B389:G389" si="86">B388</f>
        <v>国网山东省电力公司威海供电公司经区供电中心</v>
      </c>
      <c r="C389" s="22" t="str">
        <f t="shared" si="86"/>
        <v>高压用电增容业务</v>
      </c>
      <c r="D389" s="22" t="str">
        <f t="shared" si="86"/>
        <v>公共服务</v>
      </c>
      <c r="E389" s="22" t="str">
        <f t="shared" si="86"/>
        <v>市县级</v>
      </c>
      <c r="F389" s="22" t="str">
        <f t="shared" si="86"/>
        <v>国家电网 能源互联网营销服务系统</v>
      </c>
      <c r="G389" s="22" t="str">
        <f t="shared" si="86"/>
        <v>国家级</v>
      </c>
      <c r="H389" s="22" t="s">
        <v>36</v>
      </c>
      <c r="I389" s="22" t="s">
        <v>17</v>
      </c>
    </row>
    <row r="390" spans="1:9">
      <c r="A390" s="22">
        <f>A389</f>
        <v>295</v>
      </c>
      <c r="B390" s="22" t="str">
        <f t="shared" ref="B390:G390" si="87">B389</f>
        <v>国网山东省电力公司威海供电公司经区供电中心</v>
      </c>
      <c r="C390" s="22" t="str">
        <f t="shared" si="87"/>
        <v>高压用电增容业务</v>
      </c>
      <c r="D390" s="22" t="str">
        <f t="shared" si="87"/>
        <v>公共服务</v>
      </c>
      <c r="E390" s="22" t="str">
        <f t="shared" si="87"/>
        <v>市县级</v>
      </c>
      <c r="F390" s="22" t="str">
        <f t="shared" si="87"/>
        <v>国家电网 能源互联网营销服务系统</v>
      </c>
      <c r="G390" s="22" t="str">
        <f t="shared" si="87"/>
        <v>国家级</v>
      </c>
      <c r="H390" s="22" t="s">
        <v>323</v>
      </c>
      <c r="I390" s="22" t="s">
        <v>324</v>
      </c>
    </row>
    <row r="391" spans="1:9">
      <c r="A391" s="22">
        <f>MAX($A$2:A390)+1</f>
        <v>296</v>
      </c>
      <c r="B391" s="22" t="s">
        <v>320</v>
      </c>
      <c r="C391" s="22" t="s">
        <v>353</v>
      </c>
      <c r="D391" s="22" t="s">
        <v>223</v>
      </c>
      <c r="E391" s="22" t="s">
        <v>207</v>
      </c>
      <c r="F391" s="22" t="s">
        <v>322</v>
      </c>
      <c r="G391" s="22" t="s">
        <v>81</v>
      </c>
      <c r="H391" s="22" t="s">
        <v>16</v>
      </c>
      <c r="I391" s="22" t="s">
        <v>17</v>
      </c>
    </row>
    <row r="392" spans="1:9">
      <c r="A392" s="22">
        <f>A391</f>
        <v>296</v>
      </c>
      <c r="B392" s="22" t="str">
        <f t="shared" ref="B392:G392" si="88">B391</f>
        <v>国网山东省电力公司威海供电公司经区供电中心</v>
      </c>
      <c r="C392" s="22" t="str">
        <f t="shared" si="88"/>
        <v>高压用电新装业务</v>
      </c>
      <c r="D392" s="22" t="str">
        <f t="shared" si="88"/>
        <v>公共服务</v>
      </c>
      <c r="E392" s="22" t="str">
        <f t="shared" si="88"/>
        <v>市县级</v>
      </c>
      <c r="F392" s="22" t="str">
        <f t="shared" si="88"/>
        <v>国家电网 能源互联网营销服务系统</v>
      </c>
      <c r="G392" s="22" t="str">
        <f t="shared" si="88"/>
        <v>国家级</v>
      </c>
      <c r="H392" s="22" t="s">
        <v>36</v>
      </c>
      <c r="I392" s="22" t="s">
        <v>17</v>
      </c>
    </row>
    <row r="393" spans="1:9">
      <c r="A393" s="22">
        <f>A392</f>
        <v>296</v>
      </c>
      <c r="B393" s="22" t="str">
        <f t="shared" ref="B393:G393" si="89">B392</f>
        <v>国网山东省电力公司威海供电公司经区供电中心</v>
      </c>
      <c r="C393" s="22" t="str">
        <f t="shared" si="89"/>
        <v>高压用电新装业务</v>
      </c>
      <c r="D393" s="22" t="str">
        <f t="shared" si="89"/>
        <v>公共服务</v>
      </c>
      <c r="E393" s="22" t="str">
        <f t="shared" si="89"/>
        <v>市县级</v>
      </c>
      <c r="F393" s="22" t="str">
        <f t="shared" si="89"/>
        <v>国家电网 能源互联网营销服务系统</v>
      </c>
      <c r="G393" s="22" t="str">
        <f t="shared" si="89"/>
        <v>国家级</v>
      </c>
      <c r="H393" s="22" t="s">
        <v>323</v>
      </c>
      <c r="I393" s="22" t="s">
        <v>324</v>
      </c>
    </row>
    <row r="394" spans="1:9">
      <c r="A394" s="22">
        <f>MAX($A$2:A393)+1</f>
        <v>297</v>
      </c>
      <c r="B394" s="22" t="s">
        <v>320</v>
      </c>
      <c r="C394" s="22" t="s">
        <v>354</v>
      </c>
      <c r="D394" s="22" t="s">
        <v>223</v>
      </c>
      <c r="E394" s="22" t="s">
        <v>207</v>
      </c>
      <c r="F394" s="22" t="s">
        <v>322</v>
      </c>
      <c r="G394" s="22" t="s">
        <v>81</v>
      </c>
      <c r="H394" s="22" t="s">
        <v>36</v>
      </c>
      <c r="I394" s="22" t="s">
        <v>17</v>
      </c>
    </row>
    <row r="395" spans="1:9">
      <c r="A395" s="22">
        <f>A394</f>
        <v>297</v>
      </c>
      <c r="B395" s="22" t="str">
        <f t="shared" ref="B395:G395" si="90">B394</f>
        <v>国网山东省电力公司威海供电公司经区供电中心</v>
      </c>
      <c r="C395" s="22" t="str">
        <f t="shared" si="90"/>
        <v>高压用电新装业务（小区配套）</v>
      </c>
      <c r="D395" s="22" t="str">
        <f t="shared" si="90"/>
        <v>公共服务</v>
      </c>
      <c r="E395" s="22" t="str">
        <f t="shared" si="90"/>
        <v>市县级</v>
      </c>
      <c r="F395" s="22" t="str">
        <f t="shared" si="90"/>
        <v>国家电网 能源互联网营销服务系统</v>
      </c>
      <c r="G395" s="22" t="str">
        <f t="shared" si="90"/>
        <v>国家级</v>
      </c>
      <c r="H395" s="22" t="s">
        <v>323</v>
      </c>
      <c r="I395" s="22" t="s">
        <v>324</v>
      </c>
    </row>
    <row r="396" spans="1:9">
      <c r="A396" s="23">
        <f>MAX($A$2:A395)+1</f>
        <v>298</v>
      </c>
      <c r="B396" s="23" t="s">
        <v>355</v>
      </c>
      <c r="C396" s="23" t="s">
        <v>356</v>
      </c>
      <c r="D396" s="23" t="s">
        <v>248</v>
      </c>
      <c r="E396" s="23" t="s">
        <v>207</v>
      </c>
      <c r="F396" s="23" t="s">
        <v>357</v>
      </c>
      <c r="G396" s="23" t="s">
        <v>81</v>
      </c>
      <c r="H396" s="23" t="s">
        <v>36</v>
      </c>
      <c r="I396" s="23" t="s">
        <v>17</v>
      </c>
    </row>
    <row r="397" spans="1:9">
      <c r="A397" s="23">
        <f>A396</f>
        <v>298</v>
      </c>
      <c r="B397" s="23"/>
      <c r="C397" s="23" t="str">
        <f t="shared" ref="B397:G397" si="91">C396</f>
        <v>生产、销售、使用放射性同位素和射线装置的许可-颁发(Ⅳ类、Ⅴ类放射源，Ⅱ类、Ⅲ类射线装置，丙级非密封放射性物质工作场所）（企业重新申领）</v>
      </c>
      <c r="D397" s="23" t="str">
        <f t="shared" si="91"/>
        <v>政务服务</v>
      </c>
      <c r="E397" s="23" t="str">
        <f t="shared" si="91"/>
        <v>市县级</v>
      </c>
      <c r="F397" s="23" t="str">
        <f t="shared" si="91"/>
        <v>全国核技术利用辐射安全监管系统</v>
      </c>
      <c r="G397" s="23" t="str">
        <f t="shared" si="91"/>
        <v>国家级</v>
      </c>
      <c r="H397" s="23" t="s">
        <v>16</v>
      </c>
      <c r="I397" s="23" t="s">
        <v>17</v>
      </c>
    </row>
    <row r="398" spans="1:9">
      <c r="A398" s="23">
        <f>A397</f>
        <v>298</v>
      </c>
      <c r="B398" s="23"/>
      <c r="C398" s="23" t="str">
        <f t="shared" ref="B398:G398" si="92">C397</f>
        <v>生产、销售、使用放射性同位素和射线装置的许可-颁发(Ⅳ类、Ⅴ类放射源，Ⅱ类、Ⅲ类射线装置，丙级非密封放射性物质工作场所）（企业重新申领）</v>
      </c>
      <c r="D398" s="23" t="str">
        <f t="shared" si="92"/>
        <v>政务服务</v>
      </c>
      <c r="E398" s="23" t="str">
        <f t="shared" si="92"/>
        <v>市县级</v>
      </c>
      <c r="F398" s="23" t="str">
        <f t="shared" si="92"/>
        <v>全国核技术利用辐射安全监管系统</v>
      </c>
      <c r="G398" s="23" t="str">
        <f t="shared" si="92"/>
        <v>国家级</v>
      </c>
      <c r="H398" s="23" t="s">
        <v>358</v>
      </c>
      <c r="I398" s="23" t="s">
        <v>17</v>
      </c>
    </row>
    <row r="399" spans="1:9">
      <c r="A399" s="23">
        <f>MAX($A$2:A398)+1</f>
        <v>299</v>
      </c>
      <c r="B399" s="23" t="s">
        <v>355</v>
      </c>
      <c r="C399" s="23" t="s">
        <v>359</v>
      </c>
      <c r="D399" s="23" t="s">
        <v>248</v>
      </c>
      <c r="E399" s="23" t="s">
        <v>207</v>
      </c>
      <c r="F399" s="23" t="s">
        <v>357</v>
      </c>
      <c r="G399" s="23" t="s">
        <v>81</v>
      </c>
      <c r="H399" s="23" t="s">
        <v>360</v>
      </c>
      <c r="I399" s="23" t="s">
        <v>17</v>
      </c>
    </row>
    <row r="400" spans="1:9">
      <c r="A400" s="23">
        <f>A399</f>
        <v>299</v>
      </c>
      <c r="B400" s="23"/>
      <c r="C400" s="23" t="str">
        <f t="shared" ref="B400:G400" si="93">C399</f>
        <v>生产、销售、使用放射性同位素和射线装置的许可-颁发(Ⅳ类、Ⅴ类放射源，Ⅱ类、Ⅲ类射线装置，丙级非密封放射性物质工作场所）（事业单位重新申领）</v>
      </c>
      <c r="D400" s="23" t="str">
        <f t="shared" si="93"/>
        <v>政务服务</v>
      </c>
      <c r="E400" s="23" t="str">
        <f t="shared" si="93"/>
        <v>市县级</v>
      </c>
      <c r="F400" s="23" t="str">
        <f t="shared" si="93"/>
        <v>全国核技术利用辐射安全监管系统</v>
      </c>
      <c r="G400" s="23" t="str">
        <f t="shared" si="93"/>
        <v>国家级</v>
      </c>
      <c r="H400" s="23" t="s">
        <v>16</v>
      </c>
      <c r="I400" s="23" t="s">
        <v>17</v>
      </c>
    </row>
    <row r="401" spans="1:9">
      <c r="A401" s="23">
        <f>A400</f>
        <v>299</v>
      </c>
      <c r="B401" s="23"/>
      <c r="C401" s="23" t="str">
        <f t="shared" ref="B401:G401" si="94">C400</f>
        <v>生产、销售、使用放射性同位素和射线装置的许可-颁发(Ⅳ类、Ⅴ类放射源，Ⅱ类、Ⅲ类射线装置，丙级非密封放射性物质工作场所）（事业单位重新申领）</v>
      </c>
      <c r="D401" s="23" t="str">
        <f t="shared" si="94"/>
        <v>政务服务</v>
      </c>
      <c r="E401" s="23" t="str">
        <f t="shared" si="94"/>
        <v>市县级</v>
      </c>
      <c r="F401" s="23" t="str">
        <f t="shared" si="94"/>
        <v>全国核技术利用辐射安全监管系统</v>
      </c>
      <c r="G401" s="23" t="str">
        <f t="shared" si="94"/>
        <v>国家级</v>
      </c>
      <c r="H401" s="23" t="s">
        <v>358</v>
      </c>
      <c r="I401" s="23" t="s">
        <v>17</v>
      </c>
    </row>
    <row r="402" spans="1:9">
      <c r="A402" s="23">
        <f>MAX($A$2:A401)+1</f>
        <v>300</v>
      </c>
      <c r="B402" s="23" t="s">
        <v>355</v>
      </c>
      <c r="C402" s="23" t="s">
        <v>361</v>
      </c>
      <c r="D402" s="23" t="s">
        <v>248</v>
      </c>
      <c r="E402" s="23" t="s">
        <v>207</v>
      </c>
      <c r="F402" s="23" t="s">
        <v>357</v>
      </c>
      <c r="G402" s="23" t="s">
        <v>81</v>
      </c>
      <c r="H402" s="23" t="s">
        <v>36</v>
      </c>
      <c r="I402" s="23" t="s">
        <v>17</v>
      </c>
    </row>
    <row r="403" spans="1:9">
      <c r="A403" s="23">
        <f>A402</f>
        <v>300</v>
      </c>
      <c r="B403" s="23"/>
      <c r="C403" s="23" t="str">
        <f t="shared" ref="B403:G403" si="95">C402</f>
        <v>生产、销售、使用放射性同位素和射线装置的许可-变更(Ⅳ类、Ⅴ类放射源，Ⅱ类、Ⅲ类射线装置，丙级非密封放射性物质工作场所）（企业）</v>
      </c>
      <c r="D403" s="23" t="str">
        <f t="shared" si="95"/>
        <v>政务服务</v>
      </c>
      <c r="E403" s="23" t="str">
        <f t="shared" si="95"/>
        <v>市县级</v>
      </c>
      <c r="F403" s="23" t="str">
        <f t="shared" si="95"/>
        <v>全国核技术利用辐射安全监管系统</v>
      </c>
      <c r="G403" s="23" t="str">
        <f t="shared" si="95"/>
        <v>国家级</v>
      </c>
      <c r="H403" s="23" t="s">
        <v>358</v>
      </c>
      <c r="I403" s="23" t="s">
        <v>17</v>
      </c>
    </row>
    <row r="404" spans="1:9">
      <c r="A404" s="23">
        <f>MAX($A$2:A403)+1</f>
        <v>301</v>
      </c>
      <c r="B404" s="23" t="s">
        <v>355</v>
      </c>
      <c r="C404" s="23" t="s">
        <v>362</v>
      </c>
      <c r="D404" s="23" t="s">
        <v>248</v>
      </c>
      <c r="E404" s="23" t="s">
        <v>207</v>
      </c>
      <c r="F404" s="23" t="s">
        <v>357</v>
      </c>
      <c r="G404" s="23" t="s">
        <v>81</v>
      </c>
      <c r="H404" s="23" t="s">
        <v>360</v>
      </c>
      <c r="I404" s="23" t="s">
        <v>17</v>
      </c>
    </row>
    <row r="405" spans="1:9">
      <c r="A405" s="23">
        <f>A404</f>
        <v>301</v>
      </c>
      <c r="B405" s="23"/>
      <c r="C405" s="23" t="str">
        <f t="shared" ref="B405:G405" si="96">C404</f>
        <v>生产、销售、使用放射性同位素和射线装置的许可-变更(Ⅳ类、Ⅴ类放射源，Ⅱ类、Ⅲ类射线装置，丙级非密封放射性物质工作场所）（事业单位）</v>
      </c>
      <c r="D405" s="23" t="str">
        <f t="shared" si="96"/>
        <v>政务服务</v>
      </c>
      <c r="E405" s="23" t="str">
        <f t="shared" si="96"/>
        <v>市县级</v>
      </c>
      <c r="F405" s="23" t="str">
        <f t="shared" si="96"/>
        <v>全国核技术利用辐射安全监管系统</v>
      </c>
      <c r="G405" s="23" t="str">
        <f t="shared" si="96"/>
        <v>国家级</v>
      </c>
      <c r="H405" s="23" t="s">
        <v>358</v>
      </c>
      <c r="I405" s="23" t="s">
        <v>17</v>
      </c>
    </row>
    <row r="406" ht="42.75" spans="1:9">
      <c r="A406" s="23">
        <f>MAX($A$2:A405)+1</f>
        <v>302</v>
      </c>
      <c r="B406" s="23" t="s">
        <v>355</v>
      </c>
      <c r="C406" s="23" t="s">
        <v>363</v>
      </c>
      <c r="D406" s="23" t="s">
        <v>248</v>
      </c>
      <c r="E406" s="23" t="s">
        <v>207</v>
      </c>
      <c r="F406" s="23" t="s">
        <v>357</v>
      </c>
      <c r="G406" s="23" t="s">
        <v>81</v>
      </c>
      <c r="H406" s="23" t="s">
        <v>358</v>
      </c>
      <c r="I406" s="23" t="s">
        <v>17</v>
      </c>
    </row>
    <row r="407" ht="42.75" spans="1:9">
      <c r="A407" s="23">
        <f>MAX($A$2:A406)+1</f>
        <v>303</v>
      </c>
      <c r="B407" s="23" t="s">
        <v>355</v>
      </c>
      <c r="C407" s="23" t="s">
        <v>364</v>
      </c>
      <c r="D407" s="23" t="s">
        <v>248</v>
      </c>
      <c r="E407" s="23" t="s">
        <v>207</v>
      </c>
      <c r="F407" s="23" t="s">
        <v>357</v>
      </c>
      <c r="G407" s="23" t="s">
        <v>81</v>
      </c>
      <c r="H407" s="23" t="s">
        <v>358</v>
      </c>
      <c r="I407" s="23" t="s">
        <v>17</v>
      </c>
    </row>
    <row r="408" spans="1:9">
      <c r="A408" s="19">
        <f>MAX($A$2:A407)+1</f>
        <v>304</v>
      </c>
      <c r="B408" s="19" t="s">
        <v>365</v>
      </c>
      <c r="C408" s="19" t="s">
        <v>366</v>
      </c>
      <c r="D408" s="19" t="s">
        <v>248</v>
      </c>
      <c r="E408" s="19" t="s">
        <v>13</v>
      </c>
      <c r="F408" s="19" t="s">
        <v>367</v>
      </c>
      <c r="G408" s="19" t="s">
        <v>15</v>
      </c>
      <c r="H408" s="19" t="s">
        <v>16</v>
      </c>
      <c r="I408" s="19" t="s">
        <v>17</v>
      </c>
    </row>
    <row r="409" spans="1:9">
      <c r="A409" s="19">
        <f>A408</f>
        <v>304</v>
      </c>
      <c r="B409" s="19" t="str">
        <f t="shared" ref="B409:G409" si="97">B408</f>
        <v>威海经济技术开发区财政金融局</v>
      </c>
      <c r="C409" s="19" t="str">
        <f t="shared" si="97"/>
        <v>政府采购供应商投诉处理</v>
      </c>
      <c r="D409" s="19" t="str">
        <f t="shared" si="97"/>
        <v>政务服务</v>
      </c>
      <c r="E409" s="19" t="str">
        <f t="shared" si="97"/>
        <v>县级</v>
      </c>
      <c r="F409" s="19" t="str">
        <f t="shared" si="97"/>
        <v>山东省政府采购信息公开平台</v>
      </c>
      <c r="G409" s="19" t="str">
        <f t="shared" si="97"/>
        <v>省级</v>
      </c>
      <c r="H409" s="19" t="s">
        <v>36</v>
      </c>
      <c r="I409" s="19" t="s">
        <v>17</v>
      </c>
    </row>
    <row r="410" spans="1:9">
      <c r="A410" s="19">
        <f>MAX($A$2:A409)+1</f>
        <v>305</v>
      </c>
      <c r="B410" s="19" t="s">
        <v>365</v>
      </c>
      <c r="C410" s="19" t="s">
        <v>368</v>
      </c>
      <c r="D410" s="19" t="s">
        <v>248</v>
      </c>
      <c r="E410" s="19" t="s">
        <v>13</v>
      </c>
      <c r="F410" s="19" t="s">
        <v>369</v>
      </c>
      <c r="G410" s="19" t="s">
        <v>15</v>
      </c>
      <c r="H410" s="19" t="s">
        <v>16</v>
      </c>
      <c r="I410" s="19" t="s">
        <v>17</v>
      </c>
    </row>
    <row r="411" spans="1:9">
      <c r="A411" s="19">
        <f>A410</f>
        <v>305</v>
      </c>
      <c r="B411" s="19" t="str">
        <f>B410</f>
        <v>威海经济技术开发区财政金融局</v>
      </c>
      <c r="C411" s="19" t="str">
        <f>C410</f>
        <v>代理记账机构及业务情况检查</v>
      </c>
      <c r="D411" s="19" t="s">
        <v>248</v>
      </c>
      <c r="E411" s="19" t="s">
        <v>13</v>
      </c>
      <c r="F411" s="19" t="s">
        <v>369</v>
      </c>
      <c r="G411" s="19" t="s">
        <v>15</v>
      </c>
      <c r="H411" s="19" t="s">
        <v>36</v>
      </c>
      <c r="I411" s="19" t="s">
        <v>17</v>
      </c>
    </row>
    <row r="412" spans="1:9">
      <c r="A412" s="19">
        <f>MAX($A$2:A411)+1</f>
        <v>306</v>
      </c>
      <c r="B412" s="19" t="s">
        <v>365</v>
      </c>
      <c r="C412" s="19" t="s">
        <v>370</v>
      </c>
      <c r="D412" s="19" t="s">
        <v>248</v>
      </c>
      <c r="E412" s="19" t="s">
        <v>13</v>
      </c>
      <c r="F412" s="19" t="s">
        <v>371</v>
      </c>
      <c r="G412" s="19" t="s">
        <v>15</v>
      </c>
      <c r="H412" s="19" t="s">
        <v>16</v>
      </c>
      <c r="I412" s="19" t="s">
        <v>17</v>
      </c>
    </row>
    <row r="413" spans="1:9">
      <c r="A413" s="19">
        <f>MAX($A$2:A412)+1</f>
        <v>307</v>
      </c>
      <c r="B413" s="19" t="s">
        <v>365</v>
      </c>
      <c r="C413" s="19" t="s">
        <v>372</v>
      </c>
      <c r="D413" s="19" t="s">
        <v>248</v>
      </c>
      <c r="E413" s="19" t="s">
        <v>13</v>
      </c>
      <c r="F413" s="19" t="s">
        <v>367</v>
      </c>
      <c r="G413" s="19" t="s">
        <v>15</v>
      </c>
      <c r="H413" s="19" t="s">
        <v>16</v>
      </c>
      <c r="I413" s="19" t="s">
        <v>17</v>
      </c>
    </row>
    <row r="414" ht="28.5" spans="1:9">
      <c r="A414" s="19">
        <f>MAX($A$2:A413)+1</f>
        <v>308</v>
      </c>
      <c r="B414" s="19" t="s">
        <v>365</v>
      </c>
      <c r="C414" s="19" t="s">
        <v>373</v>
      </c>
      <c r="D414" s="19" t="s">
        <v>248</v>
      </c>
      <c r="E414" s="19" t="s">
        <v>13</v>
      </c>
      <c r="F414" s="19" t="s">
        <v>371</v>
      </c>
      <c r="G414" s="19" t="s">
        <v>15</v>
      </c>
      <c r="H414" s="19" t="s">
        <v>16</v>
      </c>
      <c r="I414" s="19" t="s">
        <v>17</v>
      </c>
    </row>
    <row r="415" ht="28.5" spans="1:9">
      <c r="A415" s="19">
        <f>MAX($A$2:A414)+1</f>
        <v>309</v>
      </c>
      <c r="B415" s="19" t="s">
        <v>365</v>
      </c>
      <c r="C415" s="19" t="s">
        <v>374</v>
      </c>
      <c r="D415" s="19" t="s">
        <v>248</v>
      </c>
      <c r="E415" s="19" t="s">
        <v>13</v>
      </c>
      <c r="F415" s="19" t="s">
        <v>371</v>
      </c>
      <c r="G415" s="19" t="s">
        <v>15</v>
      </c>
      <c r="H415" s="19" t="s">
        <v>16</v>
      </c>
      <c r="I415" s="19" t="s">
        <v>17</v>
      </c>
    </row>
    <row r="416" spans="1:9">
      <c r="A416" s="19">
        <f>MAX($A$2:A415)+1</f>
        <v>310</v>
      </c>
      <c r="B416" s="19" t="s">
        <v>365</v>
      </c>
      <c r="C416" s="19" t="s">
        <v>375</v>
      </c>
      <c r="D416" s="19" t="s">
        <v>248</v>
      </c>
      <c r="E416" s="19" t="s">
        <v>13</v>
      </c>
      <c r="F416" s="19" t="s">
        <v>371</v>
      </c>
      <c r="G416" s="19" t="s">
        <v>15</v>
      </c>
      <c r="H416" s="19" t="s">
        <v>16</v>
      </c>
      <c r="I416" s="19" t="s">
        <v>17</v>
      </c>
    </row>
    <row r="417" spans="1:9">
      <c r="A417" s="19">
        <f>A416</f>
        <v>310</v>
      </c>
      <c r="B417" s="19" t="str">
        <f>B416</f>
        <v>威海经济技术开发区财政金融局</v>
      </c>
      <c r="C417" s="19" t="str">
        <f>C416</f>
        <v>对代理记账机构及其负责人、主管代理记账业务负责人及其从业人员违反规定出具虚假申请材料或者备案材料的处罚</v>
      </c>
      <c r="D417" s="19" t="s">
        <v>248</v>
      </c>
      <c r="E417" s="19" t="s">
        <v>13</v>
      </c>
      <c r="F417" s="19" t="s">
        <v>371</v>
      </c>
      <c r="G417" s="19" t="s">
        <v>15</v>
      </c>
      <c r="H417" s="19" t="s">
        <v>36</v>
      </c>
      <c r="I417" s="19" t="s">
        <v>17</v>
      </c>
    </row>
    <row r="418" spans="1:9">
      <c r="A418" s="19">
        <f>MAX($A$2:A417)+1</f>
        <v>311</v>
      </c>
      <c r="B418" s="19" t="s">
        <v>365</v>
      </c>
      <c r="C418" s="19" t="s">
        <v>376</v>
      </c>
      <c r="D418" s="19" t="s">
        <v>248</v>
      </c>
      <c r="E418" s="19" t="s">
        <v>13</v>
      </c>
      <c r="F418" s="19" t="s">
        <v>371</v>
      </c>
      <c r="G418" s="19" t="s">
        <v>15</v>
      </c>
      <c r="H418" s="19" t="s">
        <v>16</v>
      </c>
      <c r="I418" s="19" t="s">
        <v>17</v>
      </c>
    </row>
    <row r="419" spans="1:9">
      <c r="A419" s="19">
        <f>A418</f>
        <v>311</v>
      </c>
      <c r="B419" s="19" t="str">
        <f>B418</f>
        <v>威海经济技术开发区财政金融局</v>
      </c>
      <c r="C419" s="19" t="str">
        <f>C418</f>
        <v>对代理记账机构未按规定履行有关义务,未按规定备案、公示等的行政处罚</v>
      </c>
      <c r="D419" s="19" t="s">
        <v>248</v>
      </c>
      <c r="E419" s="19" t="s">
        <v>13</v>
      </c>
      <c r="F419" s="19" t="s">
        <v>371</v>
      </c>
      <c r="G419" s="19" t="s">
        <v>15</v>
      </c>
      <c r="H419" s="19" t="s">
        <v>36</v>
      </c>
      <c r="I419" s="19" t="s">
        <v>17</v>
      </c>
    </row>
    <row r="420" spans="1:9">
      <c r="A420" s="19">
        <f>MAX($A$2:A419)+1</f>
        <v>312</v>
      </c>
      <c r="B420" s="19" t="s">
        <v>365</v>
      </c>
      <c r="C420" s="19" t="s">
        <v>377</v>
      </c>
      <c r="D420" s="19" t="s">
        <v>248</v>
      </c>
      <c r="E420" s="19" t="s">
        <v>13</v>
      </c>
      <c r="F420" s="19" t="s">
        <v>371</v>
      </c>
      <c r="G420" s="19" t="s">
        <v>15</v>
      </c>
      <c r="H420" s="19" t="s">
        <v>36</v>
      </c>
      <c r="I420" s="19" t="s">
        <v>17</v>
      </c>
    </row>
    <row r="421" spans="1:9">
      <c r="A421" s="19">
        <f>A420</f>
        <v>312</v>
      </c>
      <c r="B421" s="19" t="str">
        <f>B420</f>
        <v>威海经济技术开发区财政金融局</v>
      </c>
      <c r="C421" s="19" t="str">
        <f>C420</f>
        <v>对代理记账机构在经营期间达不到设立条件的处罚</v>
      </c>
      <c r="D421" s="19" t="s">
        <v>248</v>
      </c>
      <c r="E421" s="19" t="s">
        <v>13</v>
      </c>
      <c r="F421" s="19" t="s">
        <v>371</v>
      </c>
      <c r="G421" s="19" t="s">
        <v>15</v>
      </c>
      <c r="H421" s="19" t="s">
        <v>16</v>
      </c>
      <c r="I421" s="19" t="s">
        <v>17</v>
      </c>
    </row>
    <row r="422" spans="1:9">
      <c r="A422" s="19">
        <f>MAX($A$2:A421)+1</f>
        <v>313</v>
      </c>
      <c r="B422" s="19" t="s">
        <v>365</v>
      </c>
      <c r="C422" s="19" t="s">
        <v>378</v>
      </c>
      <c r="D422" s="19" t="s">
        <v>248</v>
      </c>
      <c r="E422" s="19" t="s">
        <v>13</v>
      </c>
      <c r="F422" s="19" t="s">
        <v>371</v>
      </c>
      <c r="G422" s="19" t="s">
        <v>15</v>
      </c>
      <c r="H422" s="19" t="s">
        <v>16</v>
      </c>
      <c r="I422" s="19" t="s">
        <v>17</v>
      </c>
    </row>
    <row r="423" spans="1:9">
      <c r="A423" s="19">
        <f>A422</f>
        <v>313</v>
      </c>
      <c r="B423" s="19" t="str">
        <f>B422</f>
        <v>威海经济技术开发区财政金融局</v>
      </c>
      <c r="C423" s="19" t="str">
        <f>C422</f>
        <v>对代理记账委托人隐瞒真实情况或者会同代理记账机构共同提供虚假会计资料行为的行政处罚</v>
      </c>
      <c r="D423" s="19" t="s">
        <v>248</v>
      </c>
      <c r="E423" s="19" t="s">
        <v>13</v>
      </c>
      <c r="F423" s="19" t="s">
        <v>371</v>
      </c>
      <c r="G423" s="19" t="s">
        <v>15</v>
      </c>
      <c r="H423" s="19" t="s">
        <v>36</v>
      </c>
      <c r="I423" s="19" t="s">
        <v>17</v>
      </c>
    </row>
    <row r="424" spans="1:9">
      <c r="A424" s="19">
        <f>MAX($A$2:A423)+1</f>
        <v>314</v>
      </c>
      <c r="B424" s="19" t="s">
        <v>365</v>
      </c>
      <c r="C424" s="19" t="s">
        <v>379</v>
      </c>
      <c r="D424" s="19" t="s">
        <v>248</v>
      </c>
      <c r="E424" s="19" t="s">
        <v>13</v>
      </c>
      <c r="F424" s="19" t="s">
        <v>371</v>
      </c>
      <c r="G424" s="19" t="s">
        <v>15</v>
      </c>
      <c r="H424" s="19" t="s">
        <v>16</v>
      </c>
      <c r="I424" s="19" t="s">
        <v>17</v>
      </c>
    </row>
    <row r="425" spans="1:9">
      <c r="A425" s="19">
        <f>A424</f>
        <v>314</v>
      </c>
      <c r="B425" s="19" t="str">
        <f>B424</f>
        <v>威海经济技术开发区财政金融局</v>
      </c>
      <c r="C425" s="19" t="s">
        <v>379</v>
      </c>
      <c r="D425" s="19" t="s">
        <v>248</v>
      </c>
      <c r="E425" s="19" t="s">
        <v>13</v>
      </c>
      <c r="F425" s="19" t="s">
        <v>371</v>
      </c>
      <c r="G425" s="19" t="s">
        <v>15</v>
      </c>
      <c r="H425" s="19" t="s">
        <v>36</v>
      </c>
      <c r="I425" s="19" t="s">
        <v>17</v>
      </c>
    </row>
    <row r="426" ht="57" spans="1:9">
      <c r="A426" s="19">
        <f>MAX($A$2:A425)+1</f>
        <v>315</v>
      </c>
      <c r="B426" s="19" t="s">
        <v>365</v>
      </c>
      <c r="C426" s="19" t="s">
        <v>380</v>
      </c>
      <c r="D426" s="19" t="s">
        <v>248</v>
      </c>
      <c r="E426" s="19" t="s">
        <v>13</v>
      </c>
      <c r="F426" s="19" t="s">
        <v>371</v>
      </c>
      <c r="G426" s="19" t="s">
        <v>15</v>
      </c>
      <c r="H426" s="19" t="s">
        <v>16</v>
      </c>
      <c r="I426" s="19" t="s">
        <v>17</v>
      </c>
    </row>
    <row r="427" spans="1:9">
      <c r="A427" s="19">
        <f>MAX($A$2:A426)+1</f>
        <v>316</v>
      </c>
      <c r="B427" s="19" t="s">
        <v>365</v>
      </c>
      <c r="C427" s="19" t="s">
        <v>381</v>
      </c>
      <c r="D427" s="19" t="s">
        <v>248</v>
      </c>
      <c r="E427" s="19" t="s">
        <v>13</v>
      </c>
      <c r="F427" s="19" t="s">
        <v>371</v>
      </c>
      <c r="G427" s="19" t="s">
        <v>15</v>
      </c>
      <c r="H427" s="19" t="s">
        <v>16</v>
      </c>
      <c r="I427" s="19" t="s">
        <v>17</v>
      </c>
    </row>
    <row r="428" spans="1:9">
      <c r="A428" s="19">
        <f>A427</f>
        <v>316</v>
      </c>
      <c r="B428" s="19" t="str">
        <f>B427</f>
        <v>威海经济技术开发区财政金融局</v>
      </c>
      <c r="C428" s="19" t="str">
        <f>C427</f>
        <v>对未经批准从事代理记账业务的行政处罚</v>
      </c>
      <c r="D428" s="19" t="s">
        <v>248</v>
      </c>
      <c r="E428" s="19" t="s">
        <v>13</v>
      </c>
      <c r="F428" s="19" t="s">
        <v>371</v>
      </c>
      <c r="G428" s="19" t="s">
        <v>15</v>
      </c>
      <c r="H428" s="19" t="s">
        <v>36</v>
      </c>
      <c r="I428" s="19" t="s">
        <v>17</v>
      </c>
    </row>
    <row r="429" ht="28.5" spans="1:9">
      <c r="A429" s="19">
        <f>MAX($A$2:A428)+1</f>
        <v>317</v>
      </c>
      <c r="B429" s="19" t="s">
        <v>365</v>
      </c>
      <c r="C429" s="19" t="s">
        <v>382</v>
      </c>
      <c r="D429" s="19" t="s">
        <v>248</v>
      </c>
      <c r="E429" s="19" t="s">
        <v>13</v>
      </c>
      <c r="F429" s="19" t="s">
        <v>371</v>
      </c>
      <c r="G429" s="19" t="s">
        <v>15</v>
      </c>
      <c r="H429" s="19" t="s">
        <v>16</v>
      </c>
      <c r="I429" s="19" t="s">
        <v>17</v>
      </c>
    </row>
    <row r="430" spans="1:9">
      <c r="A430" s="19">
        <f>MAX($A$2:A429)+1</f>
        <v>318</v>
      </c>
      <c r="B430" s="19" t="s">
        <v>365</v>
      </c>
      <c r="C430" s="19" t="s">
        <v>383</v>
      </c>
      <c r="D430" s="19" t="s">
        <v>248</v>
      </c>
      <c r="E430" s="19" t="s">
        <v>13</v>
      </c>
      <c r="F430" s="19" t="s">
        <v>367</v>
      </c>
      <c r="G430" s="19" t="s">
        <v>15</v>
      </c>
      <c r="H430" s="19" t="s">
        <v>16</v>
      </c>
      <c r="I430" s="19" t="s">
        <v>17</v>
      </c>
    </row>
    <row r="431" spans="1:9">
      <c r="A431" s="19">
        <f>A430</f>
        <v>318</v>
      </c>
      <c r="B431" s="19" t="str">
        <f>B430</f>
        <v>威海经济技术开发区财政金融局</v>
      </c>
      <c r="C431" s="19" t="str">
        <f>C430</f>
        <v>对政府采购采购人、采购代理机构违法违规行为的处罚</v>
      </c>
      <c r="D431" s="19" t="s">
        <v>248</v>
      </c>
      <c r="E431" s="19" t="s">
        <v>13</v>
      </c>
      <c r="F431" s="19" t="s">
        <v>367</v>
      </c>
      <c r="G431" s="19" t="s">
        <v>15</v>
      </c>
      <c r="H431" s="19" t="s">
        <v>36</v>
      </c>
      <c r="I431" s="19" t="s">
        <v>17</v>
      </c>
    </row>
    <row r="432" spans="1:9">
      <c r="A432" s="19">
        <f>MAX($A$2:A431)+1</f>
        <v>319</v>
      </c>
      <c r="B432" s="19" t="s">
        <v>365</v>
      </c>
      <c r="C432" s="19" t="s">
        <v>384</v>
      </c>
      <c r="D432" s="19" t="s">
        <v>248</v>
      </c>
      <c r="E432" s="19" t="s">
        <v>13</v>
      </c>
      <c r="F432" s="19" t="s">
        <v>367</v>
      </c>
      <c r="G432" s="19" t="s">
        <v>15</v>
      </c>
      <c r="H432" s="19" t="s">
        <v>16</v>
      </c>
      <c r="I432" s="19" t="s">
        <v>17</v>
      </c>
    </row>
    <row r="433" spans="1:9">
      <c r="A433" s="19">
        <f>A432</f>
        <v>319</v>
      </c>
      <c r="B433" s="19" t="str">
        <f>B432</f>
        <v>威海经济技术开发区财政金融局</v>
      </c>
      <c r="C433" s="19" t="str">
        <f>C432</f>
        <v>对政府采购供应商违法违规行为的处罚</v>
      </c>
      <c r="D433" s="19" t="s">
        <v>248</v>
      </c>
      <c r="E433" s="19" t="s">
        <v>13</v>
      </c>
      <c r="F433" s="19" t="s">
        <v>367</v>
      </c>
      <c r="G433" s="19" t="s">
        <v>15</v>
      </c>
      <c r="H433" s="19" t="s">
        <v>36</v>
      </c>
      <c r="I433" s="19" t="s">
        <v>17</v>
      </c>
    </row>
    <row r="434" spans="1:9">
      <c r="A434" s="19">
        <f>MAX($A$2:A433)+1</f>
        <v>320</v>
      </c>
      <c r="B434" s="19" t="s">
        <v>365</v>
      </c>
      <c r="C434" s="19" t="s">
        <v>385</v>
      </c>
      <c r="D434" s="19" t="s">
        <v>248</v>
      </c>
      <c r="E434" s="19" t="s">
        <v>13</v>
      </c>
      <c r="F434" s="19" t="s">
        <v>367</v>
      </c>
      <c r="G434" s="19" t="s">
        <v>15</v>
      </c>
      <c r="H434" s="19" t="s">
        <v>16</v>
      </c>
      <c r="I434" s="19" t="s">
        <v>17</v>
      </c>
    </row>
    <row r="435" spans="1:9">
      <c r="A435" s="19">
        <f>MAX($A$2:A434)+1</f>
        <v>321</v>
      </c>
      <c r="B435" s="19" t="s">
        <v>365</v>
      </c>
      <c r="C435" s="19" t="s">
        <v>386</v>
      </c>
      <c r="D435" s="19" t="s">
        <v>248</v>
      </c>
      <c r="E435" s="19" t="s">
        <v>13</v>
      </c>
      <c r="F435" s="19" t="s">
        <v>369</v>
      </c>
      <c r="G435" s="19" t="s">
        <v>15</v>
      </c>
      <c r="H435" s="19" t="s">
        <v>16</v>
      </c>
      <c r="I435" s="19" t="s">
        <v>17</v>
      </c>
    </row>
    <row r="436" spans="1:9">
      <c r="A436" s="19">
        <f>A435</f>
        <v>321</v>
      </c>
      <c r="B436" s="19" t="str">
        <f t="shared" ref="B436:G436" si="98">B435</f>
        <v>威海经济技术开发区财政金融局</v>
      </c>
      <c r="C436" s="19" t="str">
        <f t="shared" si="98"/>
        <v>会计信息质量检查</v>
      </c>
      <c r="D436" s="19" t="str">
        <f t="shared" si="98"/>
        <v>政务服务</v>
      </c>
      <c r="E436" s="19" t="str">
        <f t="shared" si="98"/>
        <v>县级</v>
      </c>
      <c r="F436" s="19" t="str">
        <f t="shared" si="98"/>
        <v>山东省政府部门联合“双随机、一公开” 监管平台</v>
      </c>
      <c r="G436" s="19" t="str">
        <f t="shared" si="98"/>
        <v>省级</v>
      </c>
      <c r="H436" s="19" t="s">
        <v>36</v>
      </c>
      <c r="I436" s="19" t="s">
        <v>17</v>
      </c>
    </row>
    <row r="437" spans="1:9">
      <c r="A437" s="19">
        <f>MAX($A$2:A436)+1</f>
        <v>322</v>
      </c>
      <c r="B437" s="19" t="s">
        <v>365</v>
      </c>
      <c r="C437" s="19" t="s">
        <v>387</v>
      </c>
      <c r="D437" s="19" t="s">
        <v>248</v>
      </c>
      <c r="E437" s="19" t="s">
        <v>13</v>
      </c>
      <c r="F437" s="19" t="s">
        <v>369</v>
      </c>
      <c r="G437" s="19" t="s">
        <v>15</v>
      </c>
      <c r="H437" s="19" t="s">
        <v>16</v>
      </c>
      <c r="I437" s="19" t="s">
        <v>17</v>
      </c>
    </row>
    <row r="438" spans="1:9">
      <c r="A438" s="19">
        <f>MAX($A$2:A437)+1</f>
        <v>323</v>
      </c>
      <c r="B438" s="19" t="s">
        <v>365</v>
      </c>
      <c r="C438" s="19" t="s">
        <v>388</v>
      </c>
      <c r="D438" s="19" t="s">
        <v>248</v>
      </c>
      <c r="E438" s="19" t="s">
        <v>13</v>
      </c>
      <c r="F438" s="19" t="s">
        <v>312</v>
      </c>
      <c r="G438" s="19" t="s">
        <v>45</v>
      </c>
      <c r="H438" s="24" t="s">
        <v>16</v>
      </c>
      <c r="I438" s="24" t="s">
        <v>17</v>
      </c>
    </row>
    <row r="439" spans="1:9">
      <c r="A439" s="19">
        <f>MAX($A$2:A438)+1</f>
        <v>324</v>
      </c>
      <c r="B439" s="19" t="s">
        <v>365</v>
      </c>
      <c r="C439" s="19" t="s">
        <v>388</v>
      </c>
      <c r="D439" s="19" t="s">
        <v>248</v>
      </c>
      <c r="E439" s="19" t="s">
        <v>13</v>
      </c>
      <c r="F439" s="19" t="s">
        <v>312</v>
      </c>
      <c r="G439" s="19" t="s">
        <v>45</v>
      </c>
      <c r="H439" s="24" t="s">
        <v>36</v>
      </c>
      <c r="I439" s="24" t="s">
        <v>17</v>
      </c>
    </row>
    <row r="440" spans="1:9">
      <c r="A440" s="19">
        <f>MAX($A$2:A439)+1</f>
        <v>325</v>
      </c>
      <c r="B440" s="19" t="s">
        <v>365</v>
      </c>
      <c r="C440" s="19" t="s">
        <v>389</v>
      </c>
      <c r="D440" s="19" t="s">
        <v>248</v>
      </c>
      <c r="E440" s="19" t="s">
        <v>13</v>
      </c>
      <c r="F440" s="19" t="s">
        <v>312</v>
      </c>
      <c r="G440" s="19" t="s">
        <v>45</v>
      </c>
      <c r="H440" s="24" t="s">
        <v>16</v>
      </c>
      <c r="I440" s="24" t="s">
        <v>17</v>
      </c>
    </row>
    <row r="441" spans="1:9">
      <c r="A441" s="19">
        <f>MAX($A$2:A440)+1</f>
        <v>326</v>
      </c>
      <c r="B441" s="19" t="s">
        <v>365</v>
      </c>
      <c r="C441" s="19" t="s">
        <v>389</v>
      </c>
      <c r="D441" s="19" t="s">
        <v>248</v>
      </c>
      <c r="E441" s="19" t="s">
        <v>13</v>
      </c>
      <c r="F441" s="19" t="s">
        <v>312</v>
      </c>
      <c r="G441" s="19" t="s">
        <v>45</v>
      </c>
      <c r="H441" s="24" t="s">
        <v>36</v>
      </c>
      <c r="I441" s="24" t="s">
        <v>17</v>
      </c>
    </row>
    <row r="442" spans="1:9">
      <c r="A442" s="19">
        <f>MAX($A$2:A441)+1</f>
        <v>327</v>
      </c>
      <c r="B442" s="19" t="s">
        <v>365</v>
      </c>
      <c r="C442" s="19" t="s">
        <v>390</v>
      </c>
      <c r="D442" s="19" t="s">
        <v>248</v>
      </c>
      <c r="E442" s="19" t="s">
        <v>13</v>
      </c>
      <c r="F442" s="19" t="s">
        <v>312</v>
      </c>
      <c r="G442" s="19" t="s">
        <v>45</v>
      </c>
      <c r="H442" s="24" t="s">
        <v>16</v>
      </c>
      <c r="I442" s="24" t="s">
        <v>17</v>
      </c>
    </row>
    <row r="443" spans="1:9">
      <c r="A443" s="19">
        <f>MAX($A$2:A442)+1</f>
        <v>328</v>
      </c>
      <c r="B443" s="19" t="s">
        <v>365</v>
      </c>
      <c r="C443" s="19" t="s">
        <v>390</v>
      </c>
      <c r="D443" s="19" t="s">
        <v>248</v>
      </c>
      <c r="E443" s="19" t="s">
        <v>13</v>
      </c>
      <c r="F443" s="19" t="s">
        <v>312</v>
      </c>
      <c r="G443" s="19" t="s">
        <v>45</v>
      </c>
      <c r="H443" s="24" t="s">
        <v>36</v>
      </c>
      <c r="I443" s="24" t="s">
        <v>17</v>
      </c>
    </row>
    <row r="444" spans="1:9">
      <c r="A444" s="19">
        <f>MAX($A$2:A443)+1</f>
        <v>329</v>
      </c>
      <c r="B444" s="19" t="s">
        <v>365</v>
      </c>
      <c r="C444" s="19" t="s">
        <v>391</v>
      </c>
      <c r="D444" s="19" t="s">
        <v>248</v>
      </c>
      <c r="E444" s="19" t="s">
        <v>13</v>
      </c>
      <c r="F444" s="19" t="s">
        <v>312</v>
      </c>
      <c r="G444" s="19" t="s">
        <v>45</v>
      </c>
      <c r="H444" s="24" t="s">
        <v>16</v>
      </c>
      <c r="I444" s="24" t="s">
        <v>17</v>
      </c>
    </row>
    <row r="445" spans="1:9">
      <c r="A445" s="19">
        <f>MAX($A$2:A444)+1</f>
        <v>330</v>
      </c>
      <c r="B445" s="19" t="s">
        <v>365</v>
      </c>
      <c r="C445" s="19" t="s">
        <v>391</v>
      </c>
      <c r="D445" s="19" t="s">
        <v>248</v>
      </c>
      <c r="E445" s="19" t="s">
        <v>13</v>
      </c>
      <c r="F445" s="19" t="s">
        <v>312</v>
      </c>
      <c r="G445" s="19" t="s">
        <v>45</v>
      </c>
      <c r="H445" s="24" t="s">
        <v>36</v>
      </c>
      <c r="I445" s="24" t="s">
        <v>17</v>
      </c>
    </row>
    <row r="446" spans="1:9">
      <c r="A446" s="22">
        <f>MAX($A$2:A445)+1</f>
        <v>331</v>
      </c>
      <c r="B446" s="22" t="s">
        <v>392</v>
      </c>
      <c r="C446" s="22" t="s">
        <v>393</v>
      </c>
      <c r="D446" s="22" t="s">
        <v>223</v>
      </c>
      <c r="E446" s="22" t="s">
        <v>13</v>
      </c>
      <c r="F446" s="22" t="s">
        <v>312</v>
      </c>
      <c r="G446" s="22" t="s">
        <v>45</v>
      </c>
      <c r="H446" s="25" t="s">
        <v>16</v>
      </c>
      <c r="I446" s="25" t="s">
        <v>17</v>
      </c>
    </row>
    <row r="447" spans="1:9">
      <c r="A447" s="22">
        <f>MAX($A$2:A446)+1</f>
        <v>332</v>
      </c>
      <c r="B447" s="22" t="s">
        <v>392</v>
      </c>
      <c r="C447" s="22" t="s">
        <v>394</v>
      </c>
      <c r="D447" s="22" t="s">
        <v>223</v>
      </c>
      <c r="E447" s="22" t="s">
        <v>13</v>
      </c>
      <c r="F447" s="22" t="s">
        <v>312</v>
      </c>
      <c r="G447" s="22" t="s">
        <v>45</v>
      </c>
      <c r="H447" s="25" t="s">
        <v>16</v>
      </c>
      <c r="I447" s="25" t="s">
        <v>17</v>
      </c>
    </row>
    <row r="448" spans="1:9">
      <c r="A448" s="22">
        <f>MAX($A$2:A447)+1</f>
        <v>333</v>
      </c>
      <c r="B448" s="22" t="s">
        <v>392</v>
      </c>
      <c r="C448" s="22" t="s">
        <v>395</v>
      </c>
      <c r="D448" s="22" t="s">
        <v>223</v>
      </c>
      <c r="E448" s="22" t="s">
        <v>13</v>
      </c>
      <c r="F448" s="22" t="s">
        <v>312</v>
      </c>
      <c r="G448" s="22" t="s">
        <v>45</v>
      </c>
      <c r="H448" s="25" t="s">
        <v>16</v>
      </c>
      <c r="I448" s="25" t="s">
        <v>17</v>
      </c>
    </row>
    <row r="449" spans="1:9">
      <c r="A449" s="22">
        <f>MAX($A$2:A448)+1</f>
        <v>334</v>
      </c>
      <c r="B449" s="22" t="s">
        <v>392</v>
      </c>
      <c r="C449" s="22" t="s">
        <v>396</v>
      </c>
      <c r="D449" s="22" t="s">
        <v>223</v>
      </c>
      <c r="E449" s="22" t="s">
        <v>13</v>
      </c>
      <c r="F449" s="22" t="s">
        <v>312</v>
      </c>
      <c r="G449" s="22" t="s">
        <v>45</v>
      </c>
      <c r="H449" s="25" t="s">
        <v>16</v>
      </c>
      <c r="I449" s="25" t="s">
        <v>17</v>
      </c>
    </row>
    <row r="450" spans="1:9">
      <c r="A450" s="22">
        <f>MAX($A$2:A449)+1</f>
        <v>335</v>
      </c>
      <c r="B450" s="22" t="s">
        <v>392</v>
      </c>
      <c r="C450" s="22" t="s">
        <v>397</v>
      </c>
      <c r="D450" s="22" t="s">
        <v>223</v>
      </c>
      <c r="E450" s="22" t="s">
        <v>13</v>
      </c>
      <c r="F450" s="22" t="s">
        <v>312</v>
      </c>
      <c r="G450" s="22" t="s">
        <v>45</v>
      </c>
      <c r="H450" s="25" t="s">
        <v>16</v>
      </c>
      <c r="I450" s="25" t="s">
        <v>17</v>
      </c>
    </row>
    <row r="451" spans="1:9">
      <c r="A451" s="22">
        <f>MAX($A$2:A450)+1</f>
        <v>336</v>
      </c>
      <c r="B451" s="22" t="s">
        <v>392</v>
      </c>
      <c r="C451" s="22" t="s">
        <v>398</v>
      </c>
      <c r="D451" s="22" t="s">
        <v>223</v>
      </c>
      <c r="E451" s="22" t="s">
        <v>13</v>
      </c>
      <c r="F451" s="22" t="s">
        <v>312</v>
      </c>
      <c r="G451" s="22" t="s">
        <v>45</v>
      </c>
      <c r="H451" s="25" t="s">
        <v>16</v>
      </c>
      <c r="I451" s="25" t="s">
        <v>17</v>
      </c>
    </row>
    <row r="452" spans="1:9">
      <c r="A452" s="22">
        <f>MAX($A$2:A451)+1</f>
        <v>337</v>
      </c>
      <c r="B452" s="22" t="s">
        <v>399</v>
      </c>
      <c r="C452" s="22" t="s">
        <v>397</v>
      </c>
      <c r="D452" s="22" t="s">
        <v>248</v>
      </c>
      <c r="E452" s="22" t="s">
        <v>13</v>
      </c>
      <c r="F452" s="22" t="s">
        <v>312</v>
      </c>
      <c r="G452" s="22" t="s">
        <v>45</v>
      </c>
      <c r="H452" s="26" t="s">
        <v>16</v>
      </c>
      <c r="I452" s="26" t="s">
        <v>17</v>
      </c>
    </row>
    <row r="453" spans="1:9">
      <c r="A453" s="22">
        <f>MAX($A$2:A452)+1</f>
        <v>338</v>
      </c>
      <c r="B453" s="22" t="s">
        <v>399</v>
      </c>
      <c r="C453" s="22" t="s">
        <v>398</v>
      </c>
      <c r="D453" s="22" t="s">
        <v>248</v>
      </c>
      <c r="E453" s="22" t="s">
        <v>13</v>
      </c>
      <c r="F453" s="22" t="s">
        <v>312</v>
      </c>
      <c r="G453" s="22" t="s">
        <v>45</v>
      </c>
      <c r="H453" s="26" t="s">
        <v>16</v>
      </c>
      <c r="I453" s="26" t="s">
        <v>17</v>
      </c>
    </row>
    <row r="454" spans="1:9">
      <c r="A454" s="22">
        <f>MAX($A$2:A453)+1</f>
        <v>339</v>
      </c>
      <c r="B454" s="22" t="s">
        <v>399</v>
      </c>
      <c r="C454" s="22" t="s">
        <v>393</v>
      </c>
      <c r="D454" s="22" t="s">
        <v>248</v>
      </c>
      <c r="E454" s="22" t="s">
        <v>13</v>
      </c>
      <c r="F454" s="22" t="s">
        <v>312</v>
      </c>
      <c r="G454" s="22" t="s">
        <v>45</v>
      </c>
      <c r="H454" s="26" t="s">
        <v>16</v>
      </c>
      <c r="I454" s="26" t="s">
        <v>17</v>
      </c>
    </row>
    <row r="455" spans="1:9">
      <c r="A455" s="22">
        <f>MAX($A$2:A454)+1</f>
        <v>340</v>
      </c>
      <c r="B455" s="22" t="s">
        <v>399</v>
      </c>
      <c r="C455" s="22" t="s">
        <v>394</v>
      </c>
      <c r="D455" s="22" t="s">
        <v>248</v>
      </c>
      <c r="E455" s="22" t="s">
        <v>13</v>
      </c>
      <c r="F455" s="22" t="s">
        <v>312</v>
      </c>
      <c r="G455" s="22" t="s">
        <v>45</v>
      </c>
      <c r="H455" s="26" t="s">
        <v>16</v>
      </c>
      <c r="I455" s="26" t="s">
        <v>17</v>
      </c>
    </row>
    <row r="456" spans="1:9">
      <c r="A456" s="22">
        <f>MAX($A$2:A455)+1</f>
        <v>341</v>
      </c>
      <c r="B456" s="22" t="s">
        <v>399</v>
      </c>
      <c r="C456" s="22" t="s">
        <v>395</v>
      </c>
      <c r="D456" s="22" t="s">
        <v>248</v>
      </c>
      <c r="E456" s="22" t="s">
        <v>13</v>
      </c>
      <c r="F456" s="22" t="s">
        <v>312</v>
      </c>
      <c r="G456" s="22" t="s">
        <v>45</v>
      </c>
      <c r="H456" s="26" t="s">
        <v>16</v>
      </c>
      <c r="I456" s="26" t="s">
        <v>17</v>
      </c>
    </row>
    <row r="457" spans="1:9">
      <c r="A457" s="22">
        <f>MAX($A$2:A456)+1</f>
        <v>342</v>
      </c>
      <c r="B457" s="22" t="s">
        <v>399</v>
      </c>
      <c r="C457" s="22" t="s">
        <v>396</v>
      </c>
      <c r="D457" s="22" t="s">
        <v>248</v>
      </c>
      <c r="E457" s="22" t="s">
        <v>13</v>
      </c>
      <c r="F457" s="22" t="s">
        <v>312</v>
      </c>
      <c r="G457" s="22" t="s">
        <v>45</v>
      </c>
      <c r="H457" s="26" t="s">
        <v>16</v>
      </c>
      <c r="I457" s="26" t="s">
        <v>17</v>
      </c>
    </row>
    <row r="458" spans="1:9">
      <c r="A458" s="22">
        <f>MAX($A$2:A457)+1</f>
        <v>343</v>
      </c>
      <c r="B458" s="22" t="s">
        <v>400</v>
      </c>
      <c r="C458" s="22" t="s">
        <v>397</v>
      </c>
      <c r="D458" s="22" t="s">
        <v>248</v>
      </c>
      <c r="E458" s="22" t="s">
        <v>13</v>
      </c>
      <c r="F458" s="22" t="s">
        <v>312</v>
      </c>
      <c r="G458" s="22" t="s">
        <v>45</v>
      </c>
      <c r="H458" s="26" t="s">
        <v>16</v>
      </c>
      <c r="I458" s="26" t="s">
        <v>17</v>
      </c>
    </row>
    <row r="459" spans="1:9">
      <c r="A459" s="22">
        <f>MAX($A$2:A458)+1</f>
        <v>344</v>
      </c>
      <c r="B459" s="22" t="s">
        <v>400</v>
      </c>
      <c r="C459" s="22" t="s">
        <v>398</v>
      </c>
      <c r="D459" s="22" t="s">
        <v>248</v>
      </c>
      <c r="E459" s="22" t="s">
        <v>13</v>
      </c>
      <c r="F459" s="22" t="s">
        <v>312</v>
      </c>
      <c r="G459" s="22" t="s">
        <v>45</v>
      </c>
      <c r="H459" s="26" t="s">
        <v>16</v>
      </c>
      <c r="I459" s="26" t="s">
        <v>17</v>
      </c>
    </row>
    <row r="460" spans="1:9">
      <c r="A460" s="22">
        <f>MAX($A$2:A459)+1</f>
        <v>345</v>
      </c>
      <c r="B460" s="22" t="s">
        <v>400</v>
      </c>
      <c r="C460" s="22" t="s">
        <v>393</v>
      </c>
      <c r="D460" s="22" t="s">
        <v>248</v>
      </c>
      <c r="E460" s="22" t="s">
        <v>13</v>
      </c>
      <c r="F460" s="22" t="s">
        <v>312</v>
      </c>
      <c r="G460" s="22" t="s">
        <v>45</v>
      </c>
      <c r="H460" s="26" t="s">
        <v>16</v>
      </c>
      <c r="I460" s="26" t="s">
        <v>17</v>
      </c>
    </row>
    <row r="461" spans="1:9">
      <c r="A461" s="22">
        <f>MAX($A$2:A460)+1</f>
        <v>346</v>
      </c>
      <c r="B461" s="22" t="s">
        <v>400</v>
      </c>
      <c r="C461" s="22" t="s">
        <v>394</v>
      </c>
      <c r="D461" s="22" t="s">
        <v>248</v>
      </c>
      <c r="E461" s="22" t="s">
        <v>13</v>
      </c>
      <c r="F461" s="22" t="s">
        <v>312</v>
      </c>
      <c r="G461" s="22" t="s">
        <v>45</v>
      </c>
      <c r="H461" s="26" t="s">
        <v>16</v>
      </c>
      <c r="I461" s="26" t="s">
        <v>17</v>
      </c>
    </row>
    <row r="462" spans="1:9">
      <c r="A462" s="22">
        <f>MAX($A$2:A461)+1</f>
        <v>347</v>
      </c>
      <c r="B462" s="22" t="s">
        <v>400</v>
      </c>
      <c r="C462" s="22" t="s">
        <v>395</v>
      </c>
      <c r="D462" s="22" t="s">
        <v>248</v>
      </c>
      <c r="E462" s="22" t="s">
        <v>13</v>
      </c>
      <c r="F462" s="22" t="s">
        <v>312</v>
      </c>
      <c r="G462" s="22" t="s">
        <v>45</v>
      </c>
      <c r="H462" s="26" t="s">
        <v>16</v>
      </c>
      <c r="I462" s="26" t="s">
        <v>17</v>
      </c>
    </row>
    <row r="463" spans="1:9">
      <c r="A463" s="22">
        <f>MAX($A$2:A462)+1</f>
        <v>348</v>
      </c>
      <c r="B463" s="22" t="s">
        <v>400</v>
      </c>
      <c r="C463" s="22" t="s">
        <v>396</v>
      </c>
      <c r="D463" s="22" t="s">
        <v>248</v>
      </c>
      <c r="E463" s="22" t="s">
        <v>13</v>
      </c>
      <c r="F463" s="22" t="s">
        <v>312</v>
      </c>
      <c r="G463" s="22" t="s">
        <v>45</v>
      </c>
      <c r="H463" s="26" t="s">
        <v>16</v>
      </c>
      <c r="I463" s="26" t="s">
        <v>17</v>
      </c>
    </row>
    <row r="464" spans="1:9">
      <c r="A464" s="22">
        <f>MAX($A$2:A463)+1</f>
        <v>349</v>
      </c>
      <c r="B464" s="22" t="s">
        <v>401</v>
      </c>
      <c r="C464" s="22" t="s">
        <v>402</v>
      </c>
      <c r="D464" s="22" t="s">
        <v>248</v>
      </c>
      <c r="E464" s="22" t="s">
        <v>13</v>
      </c>
      <c r="F464" s="22" t="s">
        <v>312</v>
      </c>
      <c r="G464" s="22" t="s">
        <v>45</v>
      </c>
      <c r="H464" s="25" t="s">
        <v>36</v>
      </c>
      <c r="I464" s="25" t="s">
        <v>17</v>
      </c>
    </row>
    <row r="465" spans="1:9">
      <c r="A465" s="22">
        <f>A464</f>
        <v>349</v>
      </c>
      <c r="B465" s="22" t="str">
        <f t="shared" ref="B465:G465" si="99">B464</f>
        <v>威海经济技术开发区建设局</v>
      </c>
      <c r="C465" s="22" t="str">
        <f t="shared" si="99"/>
        <v>建设工程质量检测机构资质审批地址变更</v>
      </c>
      <c r="D465" s="22" t="str">
        <f t="shared" si="99"/>
        <v>政务服务</v>
      </c>
      <c r="E465" s="22" t="str">
        <f t="shared" si="99"/>
        <v>县级</v>
      </c>
      <c r="F465" s="22" t="str">
        <f t="shared" si="99"/>
        <v>威海市政务服务云平台</v>
      </c>
      <c r="G465" s="22" t="str">
        <f t="shared" si="99"/>
        <v>市级</v>
      </c>
      <c r="H465" s="25" t="s">
        <v>16</v>
      </c>
      <c r="I465" s="25" t="s">
        <v>17</v>
      </c>
    </row>
    <row r="466" spans="1:9">
      <c r="A466" s="22">
        <f>MAX($A$2:A465)+1</f>
        <v>350</v>
      </c>
      <c r="B466" s="22" t="s">
        <v>401</v>
      </c>
      <c r="C466" s="22" t="s">
        <v>403</v>
      </c>
      <c r="D466" s="22" t="s">
        <v>248</v>
      </c>
      <c r="E466" s="22" t="s">
        <v>13</v>
      </c>
      <c r="F466" s="22" t="s">
        <v>312</v>
      </c>
      <c r="G466" s="22" t="s">
        <v>45</v>
      </c>
      <c r="H466" s="25" t="s">
        <v>36</v>
      </c>
      <c r="I466" s="25" t="s">
        <v>17</v>
      </c>
    </row>
    <row r="467" spans="1:9">
      <c r="A467" s="22">
        <f>A466</f>
        <v>350</v>
      </c>
      <c r="B467" s="22" t="str">
        <f t="shared" ref="B467:G467" si="100">B466</f>
        <v>威海经济技术开发区建设局</v>
      </c>
      <c r="C467" s="22" t="str">
        <f t="shared" si="100"/>
        <v>建设工程质量检测机构资质审批技术负责人变更</v>
      </c>
      <c r="D467" s="22" t="str">
        <f t="shared" si="100"/>
        <v>政务服务</v>
      </c>
      <c r="E467" s="22" t="str">
        <f t="shared" si="100"/>
        <v>县级</v>
      </c>
      <c r="F467" s="22" t="str">
        <f t="shared" si="100"/>
        <v>威海市政务服务云平台</v>
      </c>
      <c r="G467" s="22" t="str">
        <f t="shared" si="100"/>
        <v>市级</v>
      </c>
      <c r="H467" s="25" t="s">
        <v>16</v>
      </c>
      <c r="I467" s="25" t="s">
        <v>17</v>
      </c>
    </row>
    <row r="468" spans="1:9">
      <c r="A468" s="22">
        <f>MAX($A$2:A467)+1</f>
        <v>351</v>
      </c>
      <c r="B468" s="22" t="s">
        <v>401</v>
      </c>
      <c r="C468" s="22" t="s">
        <v>404</v>
      </c>
      <c r="D468" s="22" t="s">
        <v>248</v>
      </c>
      <c r="E468" s="22" t="s">
        <v>13</v>
      </c>
      <c r="F468" s="22" t="s">
        <v>312</v>
      </c>
      <c r="G468" s="22" t="s">
        <v>45</v>
      </c>
      <c r="H468" s="25" t="s">
        <v>36</v>
      </c>
      <c r="I468" s="25" t="s">
        <v>17</v>
      </c>
    </row>
    <row r="469" spans="1:9">
      <c r="A469" s="22">
        <f>A468</f>
        <v>351</v>
      </c>
      <c r="B469" s="22" t="str">
        <f t="shared" ref="B469:G469" si="101">B468</f>
        <v>威海经济技术开发区建设局</v>
      </c>
      <c r="C469" s="22" t="str">
        <f t="shared" si="101"/>
        <v>建设工程质量检测机构资质审批法定代表人变更</v>
      </c>
      <c r="D469" s="22" t="str">
        <f t="shared" si="101"/>
        <v>政务服务</v>
      </c>
      <c r="E469" s="22" t="str">
        <f t="shared" si="101"/>
        <v>县级</v>
      </c>
      <c r="F469" s="22" t="str">
        <f t="shared" si="101"/>
        <v>威海市政务服务云平台</v>
      </c>
      <c r="G469" s="22" t="str">
        <f t="shared" si="101"/>
        <v>市级</v>
      </c>
      <c r="H469" s="25" t="s">
        <v>16</v>
      </c>
      <c r="I469" s="25" t="s">
        <v>17</v>
      </c>
    </row>
    <row r="470" spans="1:9">
      <c r="A470" s="22">
        <f>MAX($A$2:A469)+1</f>
        <v>352</v>
      </c>
      <c r="B470" s="22" t="s">
        <v>401</v>
      </c>
      <c r="C470" s="22" t="s">
        <v>405</v>
      </c>
      <c r="D470" s="22" t="s">
        <v>248</v>
      </c>
      <c r="E470" s="22" t="s">
        <v>13</v>
      </c>
      <c r="F470" s="22" t="s">
        <v>312</v>
      </c>
      <c r="G470" s="22" t="s">
        <v>45</v>
      </c>
      <c r="H470" s="25" t="s">
        <v>36</v>
      </c>
      <c r="I470" s="25" t="s">
        <v>17</v>
      </c>
    </row>
    <row r="471" spans="1:9">
      <c r="A471" s="22">
        <f>A470</f>
        <v>352</v>
      </c>
      <c r="B471" s="22" t="str">
        <f t="shared" ref="B471:G471" si="102">B470</f>
        <v>威海经济技术开发区建设局</v>
      </c>
      <c r="C471" s="22" t="str">
        <f t="shared" si="102"/>
        <v>建设工程质量检测机构资质审批名称变更</v>
      </c>
      <c r="D471" s="22" t="str">
        <f t="shared" si="102"/>
        <v>政务服务</v>
      </c>
      <c r="E471" s="22" t="str">
        <f t="shared" si="102"/>
        <v>县级</v>
      </c>
      <c r="F471" s="22" t="str">
        <f t="shared" si="102"/>
        <v>威海市政务服务云平台</v>
      </c>
      <c r="G471" s="22" t="str">
        <f t="shared" si="102"/>
        <v>市级</v>
      </c>
      <c r="H471" s="25" t="s">
        <v>16</v>
      </c>
      <c r="I471" s="25" t="s">
        <v>17</v>
      </c>
    </row>
    <row r="472" spans="1:9">
      <c r="A472" s="22">
        <f>MAX($A$2:A471)+1</f>
        <v>353</v>
      </c>
      <c r="B472" s="22" t="s">
        <v>401</v>
      </c>
      <c r="C472" s="22" t="s">
        <v>406</v>
      </c>
      <c r="D472" s="22" t="s">
        <v>248</v>
      </c>
      <c r="E472" s="22" t="s">
        <v>13</v>
      </c>
      <c r="F472" s="22" t="s">
        <v>312</v>
      </c>
      <c r="G472" s="22" t="s">
        <v>45</v>
      </c>
      <c r="H472" s="25" t="s">
        <v>36</v>
      </c>
      <c r="I472" s="25" t="s">
        <v>17</v>
      </c>
    </row>
    <row r="473" spans="1:9">
      <c r="A473" s="22">
        <f>A472</f>
        <v>353</v>
      </c>
      <c r="B473" s="22" t="str">
        <f t="shared" ref="B473:G473" si="103">B472</f>
        <v>威海经济技术开发区建设局</v>
      </c>
      <c r="C473" s="22" t="str">
        <f t="shared" si="103"/>
        <v>建设工程质量检测机构资质审批资质延期</v>
      </c>
      <c r="D473" s="22" t="str">
        <f t="shared" si="103"/>
        <v>政务服务</v>
      </c>
      <c r="E473" s="22" t="str">
        <f t="shared" si="103"/>
        <v>县级</v>
      </c>
      <c r="F473" s="22" t="str">
        <f t="shared" si="103"/>
        <v>威海市政务服务云平台</v>
      </c>
      <c r="G473" s="22" t="str">
        <f t="shared" si="103"/>
        <v>市级</v>
      </c>
      <c r="H473" s="25" t="s">
        <v>16</v>
      </c>
      <c r="I473" s="25" t="s">
        <v>17</v>
      </c>
    </row>
    <row r="474" spans="1:9">
      <c r="A474" s="22">
        <f>MAX($A$2:A473)+1</f>
        <v>354</v>
      </c>
      <c r="B474" s="22" t="s">
        <v>401</v>
      </c>
      <c r="C474" s="22" t="s">
        <v>407</v>
      </c>
      <c r="D474" s="22" t="s">
        <v>248</v>
      </c>
      <c r="E474" s="22" t="s">
        <v>13</v>
      </c>
      <c r="F474" s="22" t="s">
        <v>312</v>
      </c>
      <c r="G474" s="22" t="s">
        <v>45</v>
      </c>
      <c r="H474" s="25" t="s">
        <v>36</v>
      </c>
      <c r="I474" s="25" t="s">
        <v>17</v>
      </c>
    </row>
    <row r="475" spans="1:9">
      <c r="A475" s="22">
        <f>A474</f>
        <v>354</v>
      </c>
      <c r="B475" s="22" t="str">
        <f t="shared" ref="B475:G475" si="104">B474</f>
        <v>威海经济技术开发区建设局</v>
      </c>
      <c r="C475" s="22" t="str">
        <f t="shared" si="104"/>
        <v>建设工程质量检测机构资质审批资质增项</v>
      </c>
      <c r="D475" s="22" t="str">
        <f t="shared" si="104"/>
        <v>政务服务</v>
      </c>
      <c r="E475" s="22" t="str">
        <f t="shared" si="104"/>
        <v>县级</v>
      </c>
      <c r="F475" s="22" t="str">
        <f t="shared" si="104"/>
        <v>威海市政务服务云平台</v>
      </c>
      <c r="G475" s="22" t="str">
        <f t="shared" si="104"/>
        <v>市级</v>
      </c>
      <c r="H475" s="25" t="s">
        <v>16</v>
      </c>
      <c r="I475" s="25" t="s">
        <v>17</v>
      </c>
    </row>
    <row r="476" spans="1:9">
      <c r="A476" s="22">
        <f>MAX($A$2:A475)+1</f>
        <v>355</v>
      </c>
      <c r="B476" s="22" t="s">
        <v>401</v>
      </c>
      <c r="C476" s="22" t="s">
        <v>408</v>
      </c>
      <c r="D476" s="22" t="s">
        <v>248</v>
      </c>
      <c r="E476" s="22" t="s">
        <v>13</v>
      </c>
      <c r="F476" s="22" t="s">
        <v>312</v>
      </c>
      <c r="G476" s="22" t="s">
        <v>45</v>
      </c>
      <c r="H476" s="25" t="s">
        <v>36</v>
      </c>
      <c r="I476" s="25" t="s">
        <v>17</v>
      </c>
    </row>
    <row r="477" spans="1:9">
      <c r="A477" s="22">
        <f>A476</f>
        <v>355</v>
      </c>
      <c r="B477" s="22" t="str">
        <f t="shared" ref="B477:G477" si="105">B476</f>
        <v>威海经济技术开发区建设局</v>
      </c>
      <c r="C477" s="22" t="str">
        <f t="shared" si="105"/>
        <v>建设工程质量检测机构资质审批首次申请</v>
      </c>
      <c r="D477" s="22" t="str">
        <f t="shared" si="105"/>
        <v>政务服务</v>
      </c>
      <c r="E477" s="22" t="str">
        <f t="shared" si="105"/>
        <v>县级</v>
      </c>
      <c r="F477" s="22" t="str">
        <f t="shared" si="105"/>
        <v>威海市政务服务云平台</v>
      </c>
      <c r="G477" s="22" t="str">
        <f t="shared" si="105"/>
        <v>市级</v>
      </c>
      <c r="H477" s="25" t="s">
        <v>16</v>
      </c>
      <c r="I477" s="25" t="s">
        <v>17</v>
      </c>
    </row>
    <row r="478" spans="1:9">
      <c r="A478" s="22">
        <f>MAX($A$2:A477)+1</f>
        <v>356</v>
      </c>
      <c r="B478" s="22" t="s">
        <v>401</v>
      </c>
      <c r="C478" s="22" t="s">
        <v>409</v>
      </c>
      <c r="D478" s="22" t="s">
        <v>248</v>
      </c>
      <c r="E478" s="22" t="s">
        <v>13</v>
      </c>
      <c r="F478" s="22" t="s">
        <v>312</v>
      </c>
      <c r="G478" s="22" t="s">
        <v>45</v>
      </c>
      <c r="H478" s="25" t="s">
        <v>36</v>
      </c>
      <c r="I478" s="25" t="s">
        <v>17</v>
      </c>
    </row>
    <row r="479" spans="1:9">
      <c r="A479" s="22">
        <f>MAX($A$2:A478)+1</f>
        <v>357</v>
      </c>
      <c r="B479" s="22" t="s">
        <v>401</v>
      </c>
      <c r="C479" s="22" t="s">
        <v>410</v>
      </c>
      <c r="D479" s="22" t="s">
        <v>248</v>
      </c>
      <c r="E479" s="22" t="s">
        <v>13</v>
      </c>
      <c r="F479" s="22" t="s">
        <v>312</v>
      </c>
      <c r="G479" s="22" t="s">
        <v>45</v>
      </c>
      <c r="H479" s="25" t="s">
        <v>36</v>
      </c>
      <c r="I479" s="25" t="s">
        <v>17</v>
      </c>
    </row>
    <row r="480" spans="1:9">
      <c r="A480" s="22">
        <f>MAX($A$2:A479)+1</f>
        <v>358</v>
      </c>
      <c r="B480" s="22" t="s">
        <v>401</v>
      </c>
      <c r="C480" s="22" t="s">
        <v>411</v>
      </c>
      <c r="D480" s="22" t="s">
        <v>248</v>
      </c>
      <c r="E480" s="22" t="s">
        <v>13</v>
      </c>
      <c r="F480" s="22" t="s">
        <v>312</v>
      </c>
      <c r="G480" s="22" t="s">
        <v>45</v>
      </c>
      <c r="H480" s="25" t="s">
        <v>36</v>
      </c>
      <c r="I480" s="25" t="s">
        <v>17</v>
      </c>
    </row>
    <row r="481" spans="1:9">
      <c r="A481" s="22">
        <f>MAX($A$2:A480)+1</f>
        <v>359</v>
      </c>
      <c r="B481" s="22" t="s">
        <v>401</v>
      </c>
      <c r="C481" s="22" t="s">
        <v>412</v>
      </c>
      <c r="D481" s="22" t="s">
        <v>248</v>
      </c>
      <c r="E481" s="22" t="s">
        <v>13</v>
      </c>
      <c r="F481" s="22" t="s">
        <v>312</v>
      </c>
      <c r="G481" s="22" t="s">
        <v>45</v>
      </c>
      <c r="H481" s="25" t="s">
        <v>36</v>
      </c>
      <c r="I481" s="25" t="s">
        <v>17</v>
      </c>
    </row>
    <row r="482" spans="1:9">
      <c r="A482" s="22">
        <f>MAX($A$2:A481)+1</f>
        <v>360</v>
      </c>
      <c r="B482" s="22" t="s">
        <v>401</v>
      </c>
      <c r="C482" s="22" t="s">
        <v>413</v>
      </c>
      <c r="D482" s="22" t="s">
        <v>248</v>
      </c>
      <c r="E482" s="22" t="s">
        <v>13</v>
      </c>
      <c r="F482" s="22" t="s">
        <v>312</v>
      </c>
      <c r="G482" s="22" t="s">
        <v>45</v>
      </c>
      <c r="H482" s="25" t="s">
        <v>36</v>
      </c>
      <c r="I482" s="25" t="s">
        <v>17</v>
      </c>
    </row>
    <row r="483" spans="1:9">
      <c r="A483" s="22">
        <f>MAX($A$2:A482)+1</f>
        <v>361</v>
      </c>
      <c r="B483" s="22" t="s">
        <v>401</v>
      </c>
      <c r="C483" s="22" t="s">
        <v>414</v>
      </c>
      <c r="D483" s="22" t="s">
        <v>248</v>
      </c>
      <c r="E483" s="22" t="s">
        <v>13</v>
      </c>
      <c r="F483" s="22" t="s">
        <v>312</v>
      </c>
      <c r="G483" s="22" t="s">
        <v>45</v>
      </c>
      <c r="H483" s="25" t="s">
        <v>36</v>
      </c>
      <c r="I483" s="25" t="s">
        <v>17</v>
      </c>
    </row>
    <row r="484" spans="1:9">
      <c r="A484" s="22">
        <f>MAX($A$2:A483)+1</f>
        <v>362</v>
      </c>
      <c r="B484" s="22" t="s">
        <v>401</v>
      </c>
      <c r="C484" s="22" t="s">
        <v>415</v>
      </c>
      <c r="D484" s="22" t="s">
        <v>248</v>
      </c>
      <c r="E484" s="22" t="s">
        <v>13</v>
      </c>
      <c r="F484" s="22" t="s">
        <v>312</v>
      </c>
      <c r="G484" s="22" t="s">
        <v>45</v>
      </c>
      <c r="H484" s="25" t="s">
        <v>36</v>
      </c>
      <c r="I484" s="25" t="s">
        <v>17</v>
      </c>
    </row>
    <row r="485" spans="1:9">
      <c r="A485" s="22">
        <f>A484</f>
        <v>362</v>
      </c>
      <c r="B485" s="22" t="str">
        <f t="shared" ref="B485:G485" si="106">B484</f>
        <v>威海经济技术开发区建设局</v>
      </c>
      <c r="C485" s="22" t="str">
        <f t="shared" si="106"/>
        <v>施工图审查机构认定法定代表人变更</v>
      </c>
      <c r="D485" s="22" t="str">
        <f t="shared" si="106"/>
        <v>政务服务</v>
      </c>
      <c r="E485" s="22" t="str">
        <f t="shared" si="106"/>
        <v>县级</v>
      </c>
      <c r="F485" s="22" t="str">
        <f t="shared" si="106"/>
        <v>威海市政务服务云平台</v>
      </c>
      <c r="G485" s="22" t="str">
        <f t="shared" si="106"/>
        <v>市级</v>
      </c>
      <c r="H485" s="25" t="s">
        <v>16</v>
      </c>
      <c r="I485" s="25" t="s">
        <v>17</v>
      </c>
    </row>
    <row r="486" spans="1:9">
      <c r="A486" s="22">
        <f>MAX($A$2:A485)+1</f>
        <v>363</v>
      </c>
      <c r="B486" s="22" t="s">
        <v>401</v>
      </c>
      <c r="C486" s="22" t="s">
        <v>416</v>
      </c>
      <c r="D486" s="22" t="s">
        <v>248</v>
      </c>
      <c r="E486" s="22" t="s">
        <v>13</v>
      </c>
      <c r="F486" s="22" t="s">
        <v>312</v>
      </c>
      <c r="G486" s="22" t="s">
        <v>45</v>
      </c>
      <c r="H486" s="25" t="s">
        <v>36</v>
      </c>
      <c r="I486" s="25" t="s">
        <v>17</v>
      </c>
    </row>
    <row r="487" spans="1:9">
      <c r="A487" s="22">
        <f>A486</f>
        <v>363</v>
      </c>
      <c r="B487" s="22" t="str">
        <f t="shared" ref="B487:G487" si="107">B486</f>
        <v>威海经济技术开发区建设局</v>
      </c>
      <c r="C487" s="22" t="str">
        <f t="shared" si="107"/>
        <v>施工图审查机构认定注册资本变更</v>
      </c>
      <c r="D487" s="22" t="str">
        <f t="shared" si="107"/>
        <v>政务服务</v>
      </c>
      <c r="E487" s="22" t="str">
        <f t="shared" si="107"/>
        <v>县级</v>
      </c>
      <c r="F487" s="22" t="str">
        <f t="shared" si="107"/>
        <v>威海市政务服务云平台</v>
      </c>
      <c r="G487" s="22" t="str">
        <f t="shared" si="107"/>
        <v>市级</v>
      </c>
      <c r="H487" s="25" t="s">
        <v>16</v>
      </c>
      <c r="I487" s="25" t="s">
        <v>17</v>
      </c>
    </row>
    <row r="488" spans="1:9">
      <c r="A488" s="22">
        <f>MAX($A$2:A487)+1</f>
        <v>364</v>
      </c>
      <c r="B488" s="22" t="s">
        <v>401</v>
      </c>
      <c r="C488" s="22" t="s">
        <v>417</v>
      </c>
      <c r="D488" s="22" t="s">
        <v>248</v>
      </c>
      <c r="E488" s="22" t="s">
        <v>13</v>
      </c>
      <c r="F488" s="22" t="s">
        <v>312</v>
      </c>
      <c r="G488" s="22" t="s">
        <v>45</v>
      </c>
      <c r="H488" s="25" t="s">
        <v>36</v>
      </c>
      <c r="I488" s="25" t="s">
        <v>17</v>
      </c>
    </row>
    <row r="489" spans="1:9">
      <c r="A489" s="22">
        <f>A488</f>
        <v>364</v>
      </c>
      <c r="B489" s="22" t="str">
        <f t="shared" ref="B489:G489" si="108">B488</f>
        <v>威海经济技术开发区建设局</v>
      </c>
      <c r="C489" s="22" t="str">
        <f t="shared" si="108"/>
        <v>施工图审查机构认定机构地址变更</v>
      </c>
      <c r="D489" s="22" t="str">
        <f t="shared" si="108"/>
        <v>政务服务</v>
      </c>
      <c r="E489" s="22" t="str">
        <f t="shared" si="108"/>
        <v>县级</v>
      </c>
      <c r="F489" s="22" t="str">
        <f t="shared" si="108"/>
        <v>威海市政务服务云平台</v>
      </c>
      <c r="G489" s="22" t="str">
        <f t="shared" si="108"/>
        <v>市级</v>
      </c>
      <c r="H489" s="25" t="s">
        <v>16</v>
      </c>
      <c r="I489" s="25" t="s">
        <v>17</v>
      </c>
    </row>
    <row r="490" spans="1:9">
      <c r="A490" s="22">
        <f>MAX($A$2:A489)+1</f>
        <v>365</v>
      </c>
      <c r="B490" s="22" t="s">
        <v>401</v>
      </c>
      <c r="C490" s="22" t="s">
        <v>418</v>
      </c>
      <c r="D490" s="22" t="s">
        <v>248</v>
      </c>
      <c r="E490" s="22" t="s">
        <v>13</v>
      </c>
      <c r="F490" s="22" t="s">
        <v>312</v>
      </c>
      <c r="G490" s="22" t="s">
        <v>45</v>
      </c>
      <c r="H490" s="25" t="s">
        <v>36</v>
      </c>
      <c r="I490" s="25" t="s">
        <v>17</v>
      </c>
    </row>
    <row r="491" spans="1:9">
      <c r="A491" s="22">
        <f>A490</f>
        <v>365</v>
      </c>
      <c r="B491" s="22" t="str">
        <f t="shared" ref="B491:G491" si="109">B490</f>
        <v>威海经济技术开发区建设局</v>
      </c>
      <c r="C491" s="22" t="str">
        <f t="shared" si="109"/>
        <v>施工图审查机构认定机构名称变更</v>
      </c>
      <c r="D491" s="22" t="str">
        <f t="shared" si="109"/>
        <v>政务服务</v>
      </c>
      <c r="E491" s="22" t="str">
        <f t="shared" si="109"/>
        <v>县级</v>
      </c>
      <c r="F491" s="22" t="str">
        <f t="shared" si="109"/>
        <v>威海市政务服务云平台</v>
      </c>
      <c r="G491" s="22" t="str">
        <f t="shared" si="109"/>
        <v>市级</v>
      </c>
      <c r="H491" s="25" t="s">
        <v>16</v>
      </c>
      <c r="I491" s="25" t="s">
        <v>17</v>
      </c>
    </row>
    <row r="492" spans="1:9">
      <c r="A492" s="22">
        <f>MAX($A$2:A491)+1</f>
        <v>366</v>
      </c>
      <c r="B492" s="22" t="s">
        <v>401</v>
      </c>
      <c r="C492" s="22" t="s">
        <v>419</v>
      </c>
      <c r="D492" s="22" t="s">
        <v>248</v>
      </c>
      <c r="E492" s="22" t="s">
        <v>13</v>
      </c>
      <c r="F492" s="22" t="s">
        <v>312</v>
      </c>
      <c r="G492" s="22" t="s">
        <v>45</v>
      </c>
      <c r="H492" s="25" t="s">
        <v>36</v>
      </c>
      <c r="I492" s="25" t="s">
        <v>17</v>
      </c>
    </row>
    <row r="493" spans="1:9">
      <c r="A493" s="22">
        <f>A492</f>
        <v>366</v>
      </c>
      <c r="B493" s="22" t="str">
        <f t="shared" ref="B493:G493" si="110">B492</f>
        <v>威海经济技术开发区建设局</v>
      </c>
      <c r="C493" s="22" t="str">
        <f t="shared" si="110"/>
        <v>施工图审查机构认定注销</v>
      </c>
      <c r="D493" s="22" t="str">
        <f t="shared" si="110"/>
        <v>政务服务</v>
      </c>
      <c r="E493" s="22" t="str">
        <f t="shared" si="110"/>
        <v>县级</v>
      </c>
      <c r="F493" s="22" t="str">
        <f t="shared" si="110"/>
        <v>威海市政务服务云平台</v>
      </c>
      <c r="G493" s="22" t="str">
        <f t="shared" si="110"/>
        <v>市级</v>
      </c>
      <c r="H493" s="25" t="s">
        <v>16</v>
      </c>
      <c r="I493" s="25" t="s">
        <v>17</v>
      </c>
    </row>
    <row r="494" spans="1:9">
      <c r="A494" s="22">
        <f>MAX($A$2:A493)+1</f>
        <v>367</v>
      </c>
      <c r="B494" s="22" t="s">
        <v>401</v>
      </c>
      <c r="C494" s="22" t="s">
        <v>420</v>
      </c>
      <c r="D494" s="22" t="s">
        <v>248</v>
      </c>
      <c r="E494" s="22" t="s">
        <v>13</v>
      </c>
      <c r="F494" s="22" t="s">
        <v>312</v>
      </c>
      <c r="G494" s="22" t="s">
        <v>45</v>
      </c>
      <c r="H494" s="25" t="s">
        <v>36</v>
      </c>
      <c r="I494" s="25" t="s">
        <v>17</v>
      </c>
    </row>
    <row r="495" spans="1:9">
      <c r="A495" s="22">
        <f>A494</f>
        <v>367</v>
      </c>
      <c r="B495" s="22" t="str">
        <f t="shared" ref="B495:G495" si="111">B494</f>
        <v>威海经济技术开发区建设局</v>
      </c>
      <c r="C495" s="22" t="str">
        <f t="shared" si="111"/>
        <v>施工图审查机构认定多项变更</v>
      </c>
      <c r="D495" s="22" t="str">
        <f t="shared" si="111"/>
        <v>政务服务</v>
      </c>
      <c r="E495" s="22" t="str">
        <f t="shared" si="111"/>
        <v>县级</v>
      </c>
      <c r="F495" s="22" t="str">
        <f t="shared" si="111"/>
        <v>威海市政务服务云平台</v>
      </c>
      <c r="G495" s="22" t="str">
        <f t="shared" si="111"/>
        <v>市级</v>
      </c>
      <c r="H495" s="25" t="s">
        <v>16</v>
      </c>
      <c r="I495" s="25" t="s">
        <v>17</v>
      </c>
    </row>
    <row r="496" spans="1:9">
      <c r="A496" s="22">
        <f>MAX($A$2:A495)+1</f>
        <v>368</v>
      </c>
      <c r="B496" s="22" t="s">
        <v>401</v>
      </c>
      <c r="C496" s="22" t="s">
        <v>421</v>
      </c>
      <c r="D496" s="22" t="s">
        <v>248</v>
      </c>
      <c r="E496" s="22" t="s">
        <v>13</v>
      </c>
      <c r="F496" s="22" t="s">
        <v>312</v>
      </c>
      <c r="G496" s="22" t="s">
        <v>45</v>
      </c>
      <c r="H496" s="25" t="s">
        <v>36</v>
      </c>
      <c r="I496" s="25" t="s">
        <v>17</v>
      </c>
    </row>
    <row r="497" spans="1:9">
      <c r="A497" s="22">
        <f>A496</f>
        <v>368</v>
      </c>
      <c r="B497" s="22" t="str">
        <f t="shared" ref="B497:G497" si="112">B496</f>
        <v>威海经济技术开发区建设局</v>
      </c>
      <c r="C497" s="22" t="str">
        <f t="shared" si="112"/>
        <v>施工图审查机构认定增项</v>
      </c>
      <c r="D497" s="22" t="str">
        <f t="shared" si="112"/>
        <v>政务服务</v>
      </c>
      <c r="E497" s="22" t="str">
        <f t="shared" si="112"/>
        <v>县级</v>
      </c>
      <c r="F497" s="22" t="str">
        <f t="shared" si="112"/>
        <v>威海市政务服务云平台</v>
      </c>
      <c r="G497" s="22" t="str">
        <f t="shared" si="112"/>
        <v>市级</v>
      </c>
      <c r="H497" s="25" t="s">
        <v>16</v>
      </c>
      <c r="I497" s="25" t="s">
        <v>17</v>
      </c>
    </row>
    <row r="498" spans="1:9">
      <c r="A498" s="22">
        <f>MAX($A$2:A497)+1</f>
        <v>369</v>
      </c>
      <c r="B498" s="22" t="s">
        <v>401</v>
      </c>
      <c r="C498" s="22" t="s">
        <v>422</v>
      </c>
      <c r="D498" s="22" t="s">
        <v>248</v>
      </c>
      <c r="E498" s="22" t="s">
        <v>13</v>
      </c>
      <c r="F498" s="22" t="s">
        <v>312</v>
      </c>
      <c r="G498" s="22" t="s">
        <v>45</v>
      </c>
      <c r="H498" s="25" t="s">
        <v>36</v>
      </c>
      <c r="I498" s="25" t="s">
        <v>17</v>
      </c>
    </row>
    <row r="499" spans="1:9">
      <c r="A499" s="22">
        <f>A498</f>
        <v>369</v>
      </c>
      <c r="B499" s="22" t="str">
        <f t="shared" ref="B499:G499" si="113">B498</f>
        <v>威海经济技术开发区建设局</v>
      </c>
      <c r="C499" s="22" t="str">
        <f t="shared" si="113"/>
        <v>施工图审查机构认定延续</v>
      </c>
      <c r="D499" s="22" t="str">
        <f t="shared" si="113"/>
        <v>政务服务</v>
      </c>
      <c r="E499" s="22" t="str">
        <f t="shared" si="113"/>
        <v>县级</v>
      </c>
      <c r="F499" s="22" t="str">
        <f t="shared" si="113"/>
        <v>威海市政务服务云平台</v>
      </c>
      <c r="G499" s="22" t="str">
        <f t="shared" si="113"/>
        <v>市级</v>
      </c>
      <c r="H499" s="25" t="s">
        <v>16</v>
      </c>
      <c r="I499" s="25" t="s">
        <v>17</v>
      </c>
    </row>
    <row r="500" spans="1:9">
      <c r="A500" s="22">
        <f>MAX($A$2:A499)+1</f>
        <v>370</v>
      </c>
      <c r="B500" s="22" t="s">
        <v>401</v>
      </c>
      <c r="C500" s="22" t="s">
        <v>423</v>
      </c>
      <c r="D500" s="22" t="s">
        <v>248</v>
      </c>
      <c r="E500" s="22" t="s">
        <v>13</v>
      </c>
      <c r="F500" s="22" t="s">
        <v>312</v>
      </c>
      <c r="G500" s="22" t="s">
        <v>45</v>
      </c>
      <c r="H500" s="25" t="s">
        <v>36</v>
      </c>
      <c r="I500" s="25" t="s">
        <v>17</v>
      </c>
    </row>
    <row r="501" spans="1:9">
      <c r="A501" s="22">
        <f>A500</f>
        <v>370</v>
      </c>
      <c r="B501" s="22" t="str">
        <f t="shared" ref="B501:G501" si="114">B500</f>
        <v>威海经济技术开发区建设局</v>
      </c>
      <c r="C501" s="22" t="str">
        <f t="shared" si="114"/>
        <v>施工图审查机构认定升级</v>
      </c>
      <c r="D501" s="22" t="str">
        <f t="shared" si="114"/>
        <v>政务服务</v>
      </c>
      <c r="E501" s="22" t="str">
        <f t="shared" si="114"/>
        <v>县级</v>
      </c>
      <c r="F501" s="22" t="str">
        <f t="shared" si="114"/>
        <v>威海市政务服务云平台</v>
      </c>
      <c r="G501" s="22" t="str">
        <f t="shared" si="114"/>
        <v>市级</v>
      </c>
      <c r="H501" s="25" t="s">
        <v>16</v>
      </c>
      <c r="I501" s="25" t="s">
        <v>17</v>
      </c>
    </row>
    <row r="502" spans="1:9">
      <c r="A502" s="22">
        <f>MAX($A$2:A501)+1</f>
        <v>371</v>
      </c>
      <c r="B502" s="22" t="s">
        <v>401</v>
      </c>
      <c r="C502" s="22" t="s">
        <v>424</v>
      </c>
      <c r="D502" s="22" t="s">
        <v>248</v>
      </c>
      <c r="E502" s="22" t="s">
        <v>13</v>
      </c>
      <c r="F502" s="22" t="s">
        <v>312</v>
      </c>
      <c r="G502" s="22" t="s">
        <v>45</v>
      </c>
      <c r="H502" s="25" t="s">
        <v>36</v>
      </c>
      <c r="I502" s="25" t="s">
        <v>17</v>
      </c>
    </row>
    <row r="503" spans="1:9">
      <c r="A503" s="22">
        <f>A502</f>
        <v>371</v>
      </c>
      <c r="B503" s="22" t="str">
        <f t="shared" ref="B503:G503" si="115">B502</f>
        <v>威海经济技术开发区建设局</v>
      </c>
      <c r="C503" s="22" t="str">
        <f t="shared" si="115"/>
        <v>施工图审查机构认定新设立</v>
      </c>
      <c r="D503" s="22" t="str">
        <f t="shared" si="115"/>
        <v>政务服务</v>
      </c>
      <c r="E503" s="22" t="str">
        <f t="shared" si="115"/>
        <v>县级</v>
      </c>
      <c r="F503" s="22" t="str">
        <f t="shared" si="115"/>
        <v>威海市政务服务云平台</v>
      </c>
      <c r="G503" s="22" t="str">
        <f t="shared" si="115"/>
        <v>市级</v>
      </c>
      <c r="H503" s="25" t="s">
        <v>16</v>
      </c>
      <c r="I503" s="25" t="s">
        <v>17</v>
      </c>
    </row>
    <row r="504" spans="1:9">
      <c r="A504" s="22">
        <f>MAX($A$2:A503)+1</f>
        <v>372</v>
      </c>
      <c r="B504" s="22" t="s">
        <v>401</v>
      </c>
      <c r="C504" s="22" t="s">
        <v>425</v>
      </c>
      <c r="D504" s="22" t="s">
        <v>248</v>
      </c>
      <c r="E504" s="22" t="s">
        <v>13</v>
      </c>
      <c r="F504" s="22" t="s">
        <v>312</v>
      </c>
      <c r="G504" s="22" t="s">
        <v>45</v>
      </c>
      <c r="H504" s="25" t="s">
        <v>36</v>
      </c>
      <c r="I504" s="25" t="s">
        <v>17</v>
      </c>
    </row>
    <row r="505" spans="1:10">
      <c r="A505" s="22">
        <f>MAX($A$2:A504)+1</f>
        <v>373</v>
      </c>
      <c r="B505" s="22" t="s">
        <v>401</v>
      </c>
      <c r="C505" s="22" t="s">
        <v>426</v>
      </c>
      <c r="D505" s="22" t="s">
        <v>248</v>
      </c>
      <c r="E505" s="22" t="s">
        <v>13</v>
      </c>
      <c r="F505" s="22" t="s">
        <v>312</v>
      </c>
      <c r="G505" s="22" t="s">
        <v>45</v>
      </c>
      <c r="H505" s="25" t="s">
        <v>36</v>
      </c>
      <c r="I505" s="25" t="s">
        <v>17</v>
      </c>
      <c r="J505" s="2"/>
    </row>
    <row r="506" spans="1:10">
      <c r="A506" s="22">
        <f>MAX($A$2:A505)+1</f>
        <v>374</v>
      </c>
      <c r="B506" s="22" t="s">
        <v>401</v>
      </c>
      <c r="C506" s="22" t="s">
        <v>427</v>
      </c>
      <c r="D506" s="22" t="s">
        <v>248</v>
      </c>
      <c r="E506" s="22" t="s">
        <v>13</v>
      </c>
      <c r="F506" s="22" t="s">
        <v>312</v>
      </c>
      <c r="G506" s="22" t="s">
        <v>45</v>
      </c>
      <c r="H506" s="25" t="s">
        <v>36</v>
      </c>
      <c r="I506" s="25" t="s">
        <v>17</v>
      </c>
      <c r="J506" s="2"/>
    </row>
    <row r="507" spans="1:10">
      <c r="A507" s="22">
        <f>MAX($A$2:A506)+1</f>
        <v>375</v>
      </c>
      <c r="B507" s="22" t="s">
        <v>401</v>
      </c>
      <c r="C507" s="22" t="s">
        <v>428</v>
      </c>
      <c r="D507" s="22" t="s">
        <v>248</v>
      </c>
      <c r="E507" s="22" t="s">
        <v>13</v>
      </c>
      <c r="F507" s="22" t="s">
        <v>312</v>
      </c>
      <c r="G507" s="22" t="s">
        <v>45</v>
      </c>
      <c r="H507" s="25" t="s">
        <v>36</v>
      </c>
      <c r="I507" s="25" t="s">
        <v>17</v>
      </c>
      <c r="J507" s="27"/>
    </row>
    <row r="508" spans="1:10">
      <c r="A508" s="22">
        <f>MAX($A$2:A507)+1</f>
        <v>376</v>
      </c>
      <c r="B508" s="22" t="s">
        <v>401</v>
      </c>
      <c r="C508" s="22" t="s">
        <v>429</v>
      </c>
      <c r="D508" s="22" t="s">
        <v>248</v>
      </c>
      <c r="E508" s="22" t="s">
        <v>13</v>
      </c>
      <c r="F508" s="22" t="s">
        <v>312</v>
      </c>
      <c r="G508" s="22" t="s">
        <v>45</v>
      </c>
      <c r="H508" s="25" t="s">
        <v>36</v>
      </c>
      <c r="I508" s="25" t="s">
        <v>17</v>
      </c>
      <c r="J508" s="2"/>
    </row>
    <row r="509" spans="1:10">
      <c r="A509" s="22">
        <f>A508</f>
        <v>376</v>
      </c>
      <c r="B509" s="22" t="str">
        <f t="shared" ref="B509:G509" si="116">B508</f>
        <v>威海经济技术开发区建设局</v>
      </c>
      <c r="C509" s="22" t="str">
        <f t="shared" si="116"/>
        <v>乡（镇）村公共设施、公益事业使用集体建设用地审核</v>
      </c>
      <c r="D509" s="22" t="str">
        <f t="shared" si="116"/>
        <v>政务服务</v>
      </c>
      <c r="E509" s="22" t="str">
        <f t="shared" si="116"/>
        <v>县级</v>
      </c>
      <c r="F509" s="22" t="str">
        <f t="shared" si="116"/>
        <v>威海市政务服务云平台</v>
      </c>
      <c r="G509" s="22" t="str">
        <f t="shared" si="116"/>
        <v>市级</v>
      </c>
      <c r="H509" s="25" t="s">
        <v>16</v>
      </c>
      <c r="I509" s="25" t="s">
        <v>17</v>
      </c>
      <c r="J509" s="2"/>
    </row>
    <row r="510" spans="1:10">
      <c r="A510" s="22">
        <f>MAX($A$2:A509)+1</f>
        <v>377</v>
      </c>
      <c r="B510" s="22" t="s">
        <v>401</v>
      </c>
      <c r="C510" s="22" t="s">
        <v>430</v>
      </c>
      <c r="D510" s="22" t="s">
        <v>248</v>
      </c>
      <c r="E510" s="22" t="s">
        <v>13</v>
      </c>
      <c r="F510" s="22" t="s">
        <v>312</v>
      </c>
      <c r="G510" s="22" t="s">
        <v>45</v>
      </c>
      <c r="H510" s="25" t="s">
        <v>36</v>
      </c>
      <c r="I510" s="25" t="s">
        <v>17</v>
      </c>
      <c r="J510" s="2"/>
    </row>
    <row r="511" spans="1:9">
      <c r="A511" s="22">
        <f>A510</f>
        <v>377</v>
      </c>
      <c r="B511" s="22" t="str">
        <f t="shared" ref="B511:G511" si="117">B510</f>
        <v>威海经济技术开发区建设局</v>
      </c>
      <c r="C511" s="22" t="str">
        <f t="shared" si="117"/>
        <v>农村集体经济组织兴办企业使用集体建设用地审核</v>
      </c>
      <c r="D511" s="22" t="str">
        <f t="shared" si="117"/>
        <v>政务服务</v>
      </c>
      <c r="E511" s="22" t="str">
        <f t="shared" si="117"/>
        <v>县级</v>
      </c>
      <c r="F511" s="22" t="str">
        <f t="shared" si="117"/>
        <v>威海市政务服务云平台</v>
      </c>
      <c r="G511" s="22" t="str">
        <f t="shared" si="117"/>
        <v>市级</v>
      </c>
      <c r="H511" s="25" t="s">
        <v>16</v>
      </c>
      <c r="I511" s="25" t="s">
        <v>17</v>
      </c>
    </row>
    <row r="512" spans="1:9">
      <c r="A512" s="22">
        <f>MAX($A$2:A511)+1</f>
        <v>378</v>
      </c>
      <c r="B512" s="22" t="s">
        <v>401</v>
      </c>
      <c r="C512" s="22" t="s">
        <v>431</v>
      </c>
      <c r="D512" s="22" t="s">
        <v>248</v>
      </c>
      <c r="E512" s="22" t="s">
        <v>13</v>
      </c>
      <c r="F512" s="22" t="s">
        <v>312</v>
      </c>
      <c r="G512" s="22" t="s">
        <v>45</v>
      </c>
      <c r="H512" s="25" t="s">
        <v>36</v>
      </c>
      <c r="I512" s="25" t="s">
        <v>17</v>
      </c>
    </row>
    <row r="513" spans="1:9">
      <c r="A513" s="22">
        <f>A512</f>
        <v>378</v>
      </c>
      <c r="B513" s="22" t="str">
        <f t="shared" ref="B513:G513" si="118">B512</f>
        <v>威海经济技术开发区建设局</v>
      </c>
      <c r="C513" s="22" t="str">
        <f t="shared" si="118"/>
        <v>国有土地租赁审查</v>
      </c>
      <c r="D513" s="22" t="str">
        <f t="shared" si="118"/>
        <v>政务服务</v>
      </c>
      <c r="E513" s="22" t="str">
        <f t="shared" si="118"/>
        <v>县级</v>
      </c>
      <c r="F513" s="22" t="str">
        <f t="shared" si="118"/>
        <v>威海市政务服务云平台</v>
      </c>
      <c r="G513" s="22" t="str">
        <f t="shared" si="118"/>
        <v>市级</v>
      </c>
      <c r="H513" s="25" t="s">
        <v>16</v>
      </c>
      <c r="I513" s="25" t="s">
        <v>17</v>
      </c>
    </row>
    <row r="514" spans="1:9">
      <c r="A514" s="22">
        <f>MAX($A$2:A513)+1</f>
        <v>379</v>
      </c>
      <c r="B514" s="22" t="s">
        <v>401</v>
      </c>
      <c r="C514" s="22" t="s">
        <v>432</v>
      </c>
      <c r="D514" s="22" t="s">
        <v>248</v>
      </c>
      <c r="E514" s="22" t="s">
        <v>13</v>
      </c>
      <c r="F514" s="22" t="s">
        <v>312</v>
      </c>
      <c r="G514" s="22" t="s">
        <v>45</v>
      </c>
      <c r="H514" s="25" t="s">
        <v>36</v>
      </c>
      <c r="I514" s="25" t="s">
        <v>17</v>
      </c>
    </row>
    <row r="515" spans="1:9">
      <c r="A515" s="22">
        <f>A514</f>
        <v>379</v>
      </c>
      <c r="B515" s="22" t="str">
        <f t="shared" ref="B515:G515" si="119">B514</f>
        <v>威海经济技术开发区建设局</v>
      </c>
      <c r="C515" s="22" t="str">
        <f t="shared" si="119"/>
        <v>以划拨方式取得的土地使用权转让审查</v>
      </c>
      <c r="D515" s="22" t="str">
        <f t="shared" si="119"/>
        <v>政务服务</v>
      </c>
      <c r="E515" s="22" t="str">
        <f t="shared" si="119"/>
        <v>县级</v>
      </c>
      <c r="F515" s="22" t="str">
        <f t="shared" si="119"/>
        <v>威海市政务服务云平台</v>
      </c>
      <c r="G515" s="22" t="str">
        <f t="shared" si="119"/>
        <v>市级</v>
      </c>
      <c r="H515" s="25" t="s">
        <v>16</v>
      </c>
      <c r="I515" s="25" t="s">
        <v>17</v>
      </c>
    </row>
    <row r="516" spans="1:9">
      <c r="A516" s="22">
        <f>MAX($A$2:A515)+1</f>
        <v>380</v>
      </c>
      <c r="B516" s="22" t="s">
        <v>401</v>
      </c>
      <c r="C516" s="22" t="s">
        <v>433</v>
      </c>
      <c r="D516" s="22" t="s">
        <v>248</v>
      </c>
      <c r="E516" s="22" t="s">
        <v>13</v>
      </c>
      <c r="F516" s="22" t="s">
        <v>312</v>
      </c>
      <c r="G516" s="22" t="s">
        <v>45</v>
      </c>
      <c r="H516" s="25" t="s">
        <v>36</v>
      </c>
      <c r="I516" s="25" t="s">
        <v>17</v>
      </c>
    </row>
    <row r="517" spans="1:9">
      <c r="A517" s="22">
        <f>A516</f>
        <v>380</v>
      </c>
      <c r="B517" s="22" t="str">
        <f t="shared" ref="B517:G517" si="120">B516</f>
        <v>威海经济技术开发区建设局</v>
      </c>
      <c r="C517" s="22" t="str">
        <f t="shared" si="120"/>
        <v>建设用地改变用途审核</v>
      </c>
      <c r="D517" s="22" t="str">
        <f t="shared" si="120"/>
        <v>政务服务</v>
      </c>
      <c r="E517" s="22" t="str">
        <f t="shared" si="120"/>
        <v>县级</v>
      </c>
      <c r="F517" s="22" t="str">
        <f t="shared" si="120"/>
        <v>威海市政务服务云平台</v>
      </c>
      <c r="G517" s="22" t="str">
        <f t="shared" si="120"/>
        <v>市级</v>
      </c>
      <c r="H517" s="25" t="s">
        <v>16</v>
      </c>
      <c r="I517" s="25" t="s">
        <v>17</v>
      </c>
    </row>
    <row r="518" spans="1:9">
      <c r="A518" s="22">
        <f>MAX($A$2:A517)+1</f>
        <v>381</v>
      </c>
      <c r="B518" s="22" t="s">
        <v>401</v>
      </c>
      <c r="C518" s="22" t="s">
        <v>434</v>
      </c>
      <c r="D518" s="22" t="s">
        <v>248</v>
      </c>
      <c r="E518" s="22" t="s">
        <v>13</v>
      </c>
      <c r="F518" s="22" t="s">
        <v>312</v>
      </c>
      <c r="G518" s="22" t="s">
        <v>45</v>
      </c>
      <c r="H518" s="25" t="s">
        <v>36</v>
      </c>
      <c r="I518" s="25" t="s">
        <v>17</v>
      </c>
    </row>
    <row r="519" spans="1:9">
      <c r="A519" s="22">
        <f>A518</f>
        <v>381</v>
      </c>
      <c r="B519" s="22" t="str">
        <f t="shared" ref="B519:G519" si="121">B518</f>
        <v>威海经济技术开发区建设局</v>
      </c>
      <c r="C519" s="22" t="str">
        <f t="shared" si="121"/>
        <v>办理建设用地规划许可证（工业）</v>
      </c>
      <c r="D519" s="22" t="str">
        <f t="shared" si="121"/>
        <v>政务服务</v>
      </c>
      <c r="E519" s="22" t="str">
        <f t="shared" si="121"/>
        <v>县级</v>
      </c>
      <c r="F519" s="22" t="str">
        <f t="shared" si="121"/>
        <v>威海市政务服务云平台</v>
      </c>
      <c r="G519" s="22" t="str">
        <f t="shared" si="121"/>
        <v>市级</v>
      </c>
      <c r="H519" s="25" t="s">
        <v>16</v>
      </c>
      <c r="I519" s="25" t="s">
        <v>17</v>
      </c>
    </row>
    <row r="520" spans="1:9">
      <c r="A520" s="22">
        <f>MAX($A$2:A519)+1</f>
        <v>382</v>
      </c>
      <c r="B520" s="22" t="s">
        <v>401</v>
      </c>
      <c r="C520" s="22" t="s">
        <v>435</v>
      </c>
      <c r="D520" s="22" t="s">
        <v>248</v>
      </c>
      <c r="E520" s="22" t="s">
        <v>13</v>
      </c>
      <c r="F520" s="22" t="s">
        <v>312</v>
      </c>
      <c r="G520" s="22" t="s">
        <v>45</v>
      </c>
      <c r="H520" s="25" t="s">
        <v>36</v>
      </c>
      <c r="I520" s="25" t="s">
        <v>17</v>
      </c>
    </row>
    <row r="521" spans="1:9">
      <c r="A521" s="22">
        <f>A520</f>
        <v>382</v>
      </c>
      <c r="B521" s="22" t="str">
        <f t="shared" ref="B521:G521" si="122">B520</f>
        <v>威海经济技术开发区建设局</v>
      </c>
      <c r="C521" s="22" t="str">
        <f t="shared" si="122"/>
        <v>建设工程规划许可证（工业）</v>
      </c>
      <c r="D521" s="22" t="str">
        <f t="shared" si="122"/>
        <v>政务服务</v>
      </c>
      <c r="E521" s="22" t="str">
        <f t="shared" si="122"/>
        <v>县级</v>
      </c>
      <c r="F521" s="22" t="str">
        <f t="shared" si="122"/>
        <v>威海市政务服务云平台</v>
      </c>
      <c r="G521" s="22" t="str">
        <f t="shared" si="122"/>
        <v>市级</v>
      </c>
      <c r="H521" s="25" t="s">
        <v>16</v>
      </c>
      <c r="I521" s="25" t="s">
        <v>17</v>
      </c>
    </row>
    <row r="522" spans="1:9">
      <c r="A522" s="22">
        <f>MAX($A$2:A521)+1</f>
        <v>383</v>
      </c>
      <c r="B522" s="22" t="s">
        <v>401</v>
      </c>
      <c r="C522" s="22" t="s">
        <v>436</v>
      </c>
      <c r="D522" s="22" t="s">
        <v>248</v>
      </c>
      <c r="E522" s="22" t="s">
        <v>13</v>
      </c>
      <c r="F522" s="22" t="s">
        <v>312</v>
      </c>
      <c r="G522" s="22" t="s">
        <v>45</v>
      </c>
      <c r="H522" s="25" t="s">
        <v>16</v>
      </c>
      <c r="I522" s="25" t="s">
        <v>17</v>
      </c>
    </row>
    <row r="523" spans="1:9">
      <c r="A523" s="22">
        <f>MAX($A$2:A522)+1</f>
        <v>384</v>
      </c>
      <c r="B523" s="22" t="s">
        <v>401</v>
      </c>
      <c r="C523" s="22" t="s">
        <v>437</v>
      </c>
      <c r="D523" s="22" t="s">
        <v>248</v>
      </c>
      <c r="E523" s="22" t="s">
        <v>13</v>
      </c>
      <c r="F523" s="22" t="s">
        <v>312</v>
      </c>
      <c r="G523" s="22" t="s">
        <v>45</v>
      </c>
      <c r="H523" s="25" t="s">
        <v>16</v>
      </c>
      <c r="I523" s="25" t="s">
        <v>17</v>
      </c>
    </row>
    <row r="524" spans="1:9">
      <c r="A524" s="22">
        <f>MAX($A$2:A523)+1</f>
        <v>385</v>
      </c>
      <c r="B524" s="22" t="s">
        <v>401</v>
      </c>
      <c r="C524" s="22" t="s">
        <v>438</v>
      </c>
      <c r="D524" s="22" t="s">
        <v>248</v>
      </c>
      <c r="E524" s="22" t="s">
        <v>13</v>
      </c>
      <c r="F524" s="22" t="s">
        <v>312</v>
      </c>
      <c r="G524" s="22" t="s">
        <v>45</v>
      </c>
      <c r="H524" s="25" t="s">
        <v>36</v>
      </c>
      <c r="I524" s="25" t="s">
        <v>17</v>
      </c>
    </row>
    <row r="525" spans="1:9">
      <c r="A525" s="22">
        <f>A524</f>
        <v>385</v>
      </c>
      <c r="B525" s="22" t="str">
        <f t="shared" ref="B525:G525" si="123">B524</f>
        <v>威海经济技术开发区建设局</v>
      </c>
      <c r="C525" s="22" t="str">
        <f t="shared" si="123"/>
        <v>城市大型户外广告设置审核</v>
      </c>
      <c r="D525" s="22" t="str">
        <f t="shared" si="123"/>
        <v>政务服务</v>
      </c>
      <c r="E525" s="22" t="str">
        <f t="shared" si="123"/>
        <v>县级</v>
      </c>
      <c r="F525" s="22" t="str">
        <f t="shared" si="123"/>
        <v>威海市政务服务云平台</v>
      </c>
      <c r="G525" s="22" t="str">
        <f t="shared" si="123"/>
        <v>市级</v>
      </c>
      <c r="H525" s="25" t="s">
        <v>16</v>
      </c>
      <c r="I525" s="25" t="s">
        <v>17</v>
      </c>
    </row>
    <row r="526" spans="1:9">
      <c r="A526" s="22">
        <f>MAX($A$2:A525)+1</f>
        <v>386</v>
      </c>
      <c r="B526" s="22" t="s">
        <v>401</v>
      </c>
      <c r="C526" s="22" t="s">
        <v>439</v>
      </c>
      <c r="D526" s="22" t="s">
        <v>248</v>
      </c>
      <c r="E526" s="22" t="s">
        <v>13</v>
      </c>
      <c r="F526" s="22" t="s">
        <v>312</v>
      </c>
      <c r="G526" s="22" t="s">
        <v>45</v>
      </c>
      <c r="H526" s="25" t="s">
        <v>36</v>
      </c>
      <c r="I526" s="25" t="s">
        <v>17</v>
      </c>
    </row>
    <row r="527" spans="1:9">
      <c r="A527" s="22">
        <f>A526</f>
        <v>386</v>
      </c>
      <c r="B527" s="22" t="str">
        <f t="shared" ref="B527:G527" si="124">B526</f>
        <v>威海经济技术开发区建设局</v>
      </c>
      <c r="C527" s="22" t="str">
        <f t="shared" si="124"/>
        <v>在城市建筑物、设施上张挂、张贴宣传品审批</v>
      </c>
      <c r="D527" s="22" t="str">
        <f t="shared" si="124"/>
        <v>政务服务</v>
      </c>
      <c r="E527" s="22" t="str">
        <f t="shared" si="124"/>
        <v>县级</v>
      </c>
      <c r="F527" s="22" t="str">
        <f t="shared" si="124"/>
        <v>威海市政务服务云平台</v>
      </c>
      <c r="G527" s="22" t="str">
        <f t="shared" si="124"/>
        <v>市级</v>
      </c>
      <c r="H527" s="25" t="s">
        <v>16</v>
      </c>
      <c r="I527" s="25" t="s">
        <v>17</v>
      </c>
    </row>
    <row r="528" spans="1:9">
      <c r="A528" s="22">
        <f>MAX($A$2:A527)+1</f>
        <v>387</v>
      </c>
      <c r="B528" s="22" t="s">
        <v>401</v>
      </c>
      <c r="C528" s="22" t="s">
        <v>440</v>
      </c>
      <c r="D528" s="22" t="s">
        <v>248</v>
      </c>
      <c r="E528" s="22" t="s">
        <v>13</v>
      </c>
      <c r="F528" s="22" t="s">
        <v>312</v>
      </c>
      <c r="G528" s="22" t="s">
        <v>45</v>
      </c>
      <c r="H528" s="25" t="s">
        <v>36</v>
      </c>
      <c r="I528" s="25" t="s">
        <v>17</v>
      </c>
    </row>
    <row r="529" spans="1:9">
      <c r="A529" s="22">
        <f>A528</f>
        <v>387</v>
      </c>
      <c r="B529" s="22" t="str">
        <f t="shared" ref="B529:G529" si="125">B528</f>
        <v>威海经济技术开发区建设局</v>
      </c>
      <c r="C529" s="22" t="str">
        <f t="shared" si="125"/>
        <v>在街道两侧和公共场所临时堆放物料、搭建非永久性建筑物、构筑物或其他设施审核</v>
      </c>
      <c r="D529" s="22" t="str">
        <f t="shared" si="125"/>
        <v>政务服务</v>
      </c>
      <c r="E529" s="22" t="str">
        <f t="shared" si="125"/>
        <v>县级</v>
      </c>
      <c r="F529" s="22" t="str">
        <f t="shared" si="125"/>
        <v>威海市政务服务云平台</v>
      </c>
      <c r="G529" s="22" t="str">
        <f t="shared" si="125"/>
        <v>市级</v>
      </c>
      <c r="H529" s="25" t="s">
        <v>16</v>
      </c>
      <c r="I529" s="25" t="s">
        <v>17</v>
      </c>
    </row>
    <row r="530" spans="1:9">
      <c r="A530" s="22">
        <f>MAX($A$2:A529)+1</f>
        <v>388</v>
      </c>
      <c r="B530" s="22" t="s">
        <v>401</v>
      </c>
      <c r="C530" s="22" t="s">
        <v>441</v>
      </c>
      <c r="D530" s="22" t="s">
        <v>248</v>
      </c>
      <c r="E530" s="22" t="s">
        <v>13</v>
      </c>
      <c r="F530" s="22" t="s">
        <v>312</v>
      </c>
      <c r="G530" s="22" t="s">
        <v>45</v>
      </c>
      <c r="H530" s="25" t="s">
        <v>36</v>
      </c>
      <c r="I530" s="25" t="s">
        <v>17</v>
      </c>
    </row>
    <row r="531" spans="1:9">
      <c r="A531" s="22">
        <f>MAX($A$2:A530)+1</f>
        <v>389</v>
      </c>
      <c r="B531" s="22" t="s">
        <v>401</v>
      </c>
      <c r="C531" s="22" t="s">
        <v>442</v>
      </c>
      <c r="D531" s="22" t="s">
        <v>248</v>
      </c>
      <c r="E531" s="22" t="s">
        <v>13</v>
      </c>
      <c r="F531" s="22" t="s">
        <v>312</v>
      </c>
      <c r="G531" s="22" t="s">
        <v>45</v>
      </c>
      <c r="H531" s="25" t="s">
        <v>16</v>
      </c>
      <c r="I531" s="25" t="s">
        <v>17</v>
      </c>
    </row>
    <row r="532" spans="1:9">
      <c r="A532" s="22">
        <f>MAX($A$2:A531)+1</f>
        <v>390</v>
      </c>
      <c r="B532" s="22" t="s">
        <v>401</v>
      </c>
      <c r="C532" s="22" t="s">
        <v>443</v>
      </c>
      <c r="D532" s="22" t="s">
        <v>248</v>
      </c>
      <c r="E532" s="22" t="s">
        <v>13</v>
      </c>
      <c r="F532" s="22" t="s">
        <v>312</v>
      </c>
      <c r="G532" s="22" t="s">
        <v>45</v>
      </c>
      <c r="H532" s="25" t="s">
        <v>16</v>
      </c>
      <c r="I532" s="25" t="s">
        <v>17</v>
      </c>
    </row>
    <row r="533" spans="1:9">
      <c r="A533" s="22">
        <f>MAX($A$2:A532)+1</f>
        <v>391</v>
      </c>
      <c r="B533" s="22" t="s">
        <v>401</v>
      </c>
      <c r="C533" s="22" t="s">
        <v>444</v>
      </c>
      <c r="D533" s="22" t="s">
        <v>248</v>
      </c>
      <c r="E533" s="22" t="s">
        <v>13</v>
      </c>
      <c r="F533" s="22" t="s">
        <v>312</v>
      </c>
      <c r="G533" s="22" t="s">
        <v>45</v>
      </c>
      <c r="H533" s="25" t="s">
        <v>16</v>
      </c>
      <c r="I533" s="25" t="s">
        <v>17</v>
      </c>
    </row>
    <row r="534" spans="1:9">
      <c r="A534" s="22">
        <f>MAX($A$2:A533)+1</f>
        <v>392</v>
      </c>
      <c r="B534" s="22" t="s">
        <v>401</v>
      </c>
      <c r="C534" s="22" t="s">
        <v>445</v>
      </c>
      <c r="D534" s="22" t="s">
        <v>248</v>
      </c>
      <c r="E534" s="22" t="s">
        <v>13</v>
      </c>
      <c r="F534" s="22" t="s">
        <v>312</v>
      </c>
      <c r="G534" s="22" t="s">
        <v>45</v>
      </c>
      <c r="H534" s="25" t="s">
        <v>16</v>
      </c>
      <c r="I534" s="25" t="s">
        <v>17</v>
      </c>
    </row>
    <row r="535" spans="1:9">
      <c r="A535" s="22">
        <f>MAX($A$2:A534)+1</f>
        <v>393</v>
      </c>
      <c r="B535" s="22" t="s">
        <v>401</v>
      </c>
      <c r="C535" s="22" t="s">
        <v>446</v>
      </c>
      <c r="D535" s="22" t="s">
        <v>248</v>
      </c>
      <c r="E535" s="22" t="s">
        <v>13</v>
      </c>
      <c r="F535" s="22" t="s">
        <v>312</v>
      </c>
      <c r="G535" s="22" t="s">
        <v>45</v>
      </c>
      <c r="H535" s="25" t="s">
        <v>16</v>
      </c>
      <c r="I535" s="25" t="s">
        <v>17</v>
      </c>
    </row>
    <row r="536" spans="1:9">
      <c r="A536" s="22">
        <f>MAX($A$2:A535)+1</f>
        <v>394</v>
      </c>
      <c r="B536" s="22" t="s">
        <v>401</v>
      </c>
      <c r="C536" s="22" t="s">
        <v>447</v>
      </c>
      <c r="D536" s="22" t="s">
        <v>248</v>
      </c>
      <c r="E536" s="22" t="s">
        <v>13</v>
      </c>
      <c r="F536" s="22" t="s">
        <v>312</v>
      </c>
      <c r="G536" s="22" t="s">
        <v>45</v>
      </c>
      <c r="H536" s="25" t="s">
        <v>16</v>
      </c>
      <c r="I536" s="25" t="s">
        <v>17</v>
      </c>
    </row>
    <row r="537" spans="1:9">
      <c r="A537" s="22">
        <f>MAX($A$2:A536)+1</f>
        <v>395</v>
      </c>
      <c r="B537" s="22" t="s">
        <v>401</v>
      </c>
      <c r="C537" s="22" t="s">
        <v>448</v>
      </c>
      <c r="D537" s="22" t="s">
        <v>248</v>
      </c>
      <c r="E537" s="22" t="s">
        <v>13</v>
      </c>
      <c r="F537" s="22" t="s">
        <v>312</v>
      </c>
      <c r="G537" s="22" t="s">
        <v>45</v>
      </c>
      <c r="H537" s="25" t="s">
        <v>16</v>
      </c>
      <c r="I537" s="25" t="s">
        <v>17</v>
      </c>
    </row>
    <row r="538" spans="1:9">
      <c r="A538" s="22">
        <f>MAX($A$2:A537)+1</f>
        <v>396</v>
      </c>
      <c r="B538" s="22" t="s">
        <v>401</v>
      </c>
      <c r="C538" s="22" t="s">
        <v>449</v>
      </c>
      <c r="D538" s="22" t="s">
        <v>248</v>
      </c>
      <c r="E538" s="22" t="s">
        <v>13</v>
      </c>
      <c r="F538" s="22" t="s">
        <v>312</v>
      </c>
      <c r="G538" s="22" t="s">
        <v>45</v>
      </c>
      <c r="H538" s="25" t="s">
        <v>16</v>
      </c>
      <c r="I538" s="25" t="s">
        <v>17</v>
      </c>
    </row>
    <row r="539" spans="1:9">
      <c r="A539" s="22">
        <f>MAX($A$2:A538)+1</f>
        <v>397</v>
      </c>
      <c r="B539" s="22" t="s">
        <v>401</v>
      </c>
      <c r="C539" s="22" t="s">
        <v>450</v>
      </c>
      <c r="D539" s="22" t="s">
        <v>248</v>
      </c>
      <c r="E539" s="22" t="s">
        <v>13</v>
      </c>
      <c r="F539" s="22" t="s">
        <v>312</v>
      </c>
      <c r="G539" s="22" t="s">
        <v>45</v>
      </c>
      <c r="H539" s="25" t="s">
        <v>16</v>
      </c>
      <c r="I539" s="25" t="s">
        <v>17</v>
      </c>
    </row>
    <row r="540" spans="1:9">
      <c r="A540" s="22">
        <f>MAX($A$2:A539)+1</f>
        <v>398</v>
      </c>
      <c r="B540" s="22" t="s">
        <v>401</v>
      </c>
      <c r="C540" s="22" t="s">
        <v>451</v>
      </c>
      <c r="D540" s="22" t="s">
        <v>248</v>
      </c>
      <c r="E540" s="22" t="s">
        <v>13</v>
      </c>
      <c r="F540" s="22" t="s">
        <v>312</v>
      </c>
      <c r="G540" s="22" t="s">
        <v>45</v>
      </c>
      <c r="H540" s="25" t="s">
        <v>16</v>
      </c>
      <c r="I540" s="25" t="s">
        <v>17</v>
      </c>
    </row>
    <row r="541" ht="28.5" spans="1:9">
      <c r="A541" s="19">
        <f>MAX($A$2:A540)+1</f>
        <v>399</v>
      </c>
      <c r="B541" s="19" t="s">
        <v>401</v>
      </c>
      <c r="C541" s="19" t="s">
        <v>452</v>
      </c>
      <c r="D541" s="19" t="s">
        <v>248</v>
      </c>
      <c r="E541" s="19" t="s">
        <v>13</v>
      </c>
      <c r="F541" s="19" t="s">
        <v>312</v>
      </c>
      <c r="G541" s="19" t="s">
        <v>45</v>
      </c>
      <c r="H541" s="26" t="s">
        <v>453</v>
      </c>
      <c r="I541" s="26" t="s">
        <v>454</v>
      </c>
    </row>
    <row r="542" spans="1:9">
      <c r="A542" s="19">
        <f>MAX($A$2:A541)+1</f>
        <v>400</v>
      </c>
      <c r="B542" s="19" t="s">
        <v>401</v>
      </c>
      <c r="C542" s="19" t="s">
        <v>455</v>
      </c>
      <c r="D542" s="19" t="s">
        <v>248</v>
      </c>
      <c r="E542" s="19" t="s">
        <v>13</v>
      </c>
      <c r="F542" s="19" t="s">
        <v>312</v>
      </c>
      <c r="G542" s="19" t="s">
        <v>45</v>
      </c>
      <c r="H542" s="26" t="s">
        <v>36</v>
      </c>
      <c r="I542" s="26" t="s">
        <v>17</v>
      </c>
    </row>
    <row r="543" ht="28.5" spans="1:9">
      <c r="A543" s="19">
        <f>A542</f>
        <v>400</v>
      </c>
      <c r="B543" s="19" t="str">
        <f>B542</f>
        <v>威海经济技术开发区建设局</v>
      </c>
      <c r="C543" s="19" t="str">
        <f>C542</f>
        <v>招标人可以不进行施工招标的批准</v>
      </c>
      <c r="D543" s="19" t="str">
        <f>D542</f>
        <v>政务服务</v>
      </c>
      <c r="E543" s="19" t="s">
        <v>13</v>
      </c>
      <c r="F543" s="19" t="s">
        <v>312</v>
      </c>
      <c r="G543" s="19" t="s">
        <v>45</v>
      </c>
      <c r="H543" s="26" t="s">
        <v>453</v>
      </c>
      <c r="I543" s="26" t="s">
        <v>454</v>
      </c>
    </row>
    <row r="544" spans="1:9">
      <c r="A544" s="19">
        <f>MAX($A$2:A543)+1</f>
        <v>401</v>
      </c>
      <c r="B544" s="19" t="s">
        <v>401</v>
      </c>
      <c r="C544" s="19" t="s">
        <v>456</v>
      </c>
      <c r="D544" s="19" t="s">
        <v>248</v>
      </c>
      <c r="E544" s="19" t="s">
        <v>13</v>
      </c>
      <c r="F544" s="19" t="s">
        <v>312</v>
      </c>
      <c r="G544" s="19" t="s">
        <v>45</v>
      </c>
      <c r="H544" s="26" t="s">
        <v>36</v>
      </c>
      <c r="I544" s="26" t="s">
        <v>17</v>
      </c>
    </row>
    <row r="545" ht="28.5" spans="1:9">
      <c r="A545" s="19">
        <f>MAX($A$2:A544)+1</f>
        <v>402</v>
      </c>
      <c r="B545" s="19" t="s">
        <v>401</v>
      </c>
      <c r="C545" s="19" t="s">
        <v>457</v>
      </c>
      <c r="D545" s="19" t="s">
        <v>248</v>
      </c>
      <c r="E545" s="19" t="s">
        <v>13</v>
      </c>
      <c r="F545" s="19" t="s">
        <v>312</v>
      </c>
      <c r="G545" s="19" t="s">
        <v>45</v>
      </c>
      <c r="H545" s="26" t="s">
        <v>16</v>
      </c>
      <c r="I545" s="26" t="s">
        <v>17</v>
      </c>
    </row>
    <row r="546" ht="28.5" spans="1:9">
      <c r="A546" s="19">
        <f>MAX($A$2:A545)+1</f>
        <v>403</v>
      </c>
      <c r="B546" s="19" t="s">
        <v>401</v>
      </c>
      <c r="C546" s="19" t="s">
        <v>458</v>
      </c>
      <c r="D546" s="19" t="s">
        <v>248</v>
      </c>
      <c r="E546" s="19" t="s">
        <v>13</v>
      </c>
      <c r="F546" s="19" t="s">
        <v>312</v>
      </c>
      <c r="G546" s="19" t="s">
        <v>45</v>
      </c>
      <c r="H546" s="26" t="s">
        <v>36</v>
      </c>
      <c r="I546" s="26" t="s">
        <v>17</v>
      </c>
    </row>
    <row r="547" spans="1:9">
      <c r="A547" s="19">
        <f>MAX($A$2:A546)+1</f>
        <v>404</v>
      </c>
      <c r="B547" s="19" t="s">
        <v>401</v>
      </c>
      <c r="C547" s="19" t="s">
        <v>459</v>
      </c>
      <c r="D547" s="19" t="s">
        <v>248</v>
      </c>
      <c r="E547" s="19" t="s">
        <v>13</v>
      </c>
      <c r="F547" s="19" t="s">
        <v>312</v>
      </c>
      <c r="G547" s="19" t="s">
        <v>45</v>
      </c>
      <c r="H547" s="26" t="s">
        <v>16</v>
      </c>
      <c r="I547" s="26" t="s">
        <v>17</v>
      </c>
    </row>
    <row r="548" spans="1:9">
      <c r="A548" s="19">
        <f>MAX($A$2:A547)+1</f>
        <v>405</v>
      </c>
      <c r="B548" s="19" t="s">
        <v>401</v>
      </c>
      <c r="C548" s="19" t="s">
        <v>460</v>
      </c>
      <c r="D548" s="19" t="s">
        <v>248</v>
      </c>
      <c r="E548" s="19" t="s">
        <v>13</v>
      </c>
      <c r="F548" s="19" t="s">
        <v>312</v>
      </c>
      <c r="G548" s="19" t="s">
        <v>45</v>
      </c>
      <c r="H548" s="26" t="s">
        <v>16</v>
      </c>
      <c r="I548" s="26" t="s">
        <v>17</v>
      </c>
    </row>
    <row r="549" spans="1:9">
      <c r="A549" s="19">
        <f>MAX($A$2:A548)+1</f>
        <v>406</v>
      </c>
      <c r="B549" s="19" t="str">
        <f>B548</f>
        <v>威海经济技术开发区建设局</v>
      </c>
      <c r="C549" s="19" t="str">
        <f>C548</f>
        <v>建筑施工特种作业人员操作资格认定延期复核</v>
      </c>
      <c r="D549" s="19" t="str">
        <f>D548</f>
        <v>政务服务</v>
      </c>
      <c r="E549" s="19" t="s">
        <v>13</v>
      </c>
      <c r="F549" s="19" t="s">
        <v>312</v>
      </c>
      <c r="G549" s="19" t="s">
        <v>45</v>
      </c>
      <c r="H549" s="26" t="s">
        <v>36</v>
      </c>
      <c r="I549" s="26" t="s">
        <v>17</v>
      </c>
    </row>
    <row r="550" spans="1:9">
      <c r="A550" s="19">
        <f>MAX($A$2:A549)+1</f>
        <v>407</v>
      </c>
      <c r="B550" s="19" t="s">
        <v>401</v>
      </c>
      <c r="C550" s="19" t="s">
        <v>461</v>
      </c>
      <c r="D550" s="19" t="s">
        <v>248</v>
      </c>
      <c r="E550" s="19" t="s">
        <v>13</v>
      </c>
      <c r="F550" s="19" t="s">
        <v>312</v>
      </c>
      <c r="G550" s="19" t="s">
        <v>45</v>
      </c>
      <c r="H550" s="26" t="s">
        <v>16</v>
      </c>
      <c r="I550" s="26" t="s">
        <v>17</v>
      </c>
    </row>
    <row r="551" ht="28.5" spans="1:9">
      <c r="A551" s="19">
        <f>MAX($A$2:A550)+1</f>
        <v>408</v>
      </c>
      <c r="B551" s="19" t="s">
        <v>401</v>
      </c>
      <c r="C551" s="19" t="s">
        <v>462</v>
      </c>
      <c r="D551" s="19" t="s">
        <v>248</v>
      </c>
      <c r="E551" s="19" t="s">
        <v>207</v>
      </c>
      <c r="F551" s="19" t="s">
        <v>463</v>
      </c>
      <c r="G551" s="19" t="s">
        <v>45</v>
      </c>
      <c r="H551" s="26" t="s">
        <v>464</v>
      </c>
      <c r="I551" s="26" t="s">
        <v>465</v>
      </c>
    </row>
    <row r="552" spans="1:9">
      <c r="A552" s="22">
        <f>MAX($A$2:A551)+1</f>
        <v>409</v>
      </c>
      <c r="B552" s="22" t="s">
        <v>401</v>
      </c>
      <c r="C552" s="22" t="s">
        <v>466</v>
      </c>
      <c r="D552" s="22" t="s">
        <v>248</v>
      </c>
      <c r="E552" s="22" t="s">
        <v>207</v>
      </c>
      <c r="F552" s="22" t="s">
        <v>312</v>
      </c>
      <c r="G552" s="22" t="s">
        <v>45</v>
      </c>
      <c r="H552" s="19" t="s">
        <v>16</v>
      </c>
      <c r="I552" s="22" t="s">
        <v>17</v>
      </c>
    </row>
    <row r="553" spans="1:9">
      <c r="A553" s="22">
        <f>MAX($A$2:A552)+1</f>
        <v>410</v>
      </c>
      <c r="B553" s="22" t="s">
        <v>401</v>
      </c>
      <c r="C553" s="22" t="s">
        <v>467</v>
      </c>
      <c r="D553" s="22" t="s">
        <v>248</v>
      </c>
      <c r="E553" s="22" t="s">
        <v>207</v>
      </c>
      <c r="F553" s="22" t="s">
        <v>312</v>
      </c>
      <c r="G553" s="22" t="s">
        <v>45</v>
      </c>
      <c r="H553" s="19" t="s">
        <v>16</v>
      </c>
      <c r="I553" s="22" t="s">
        <v>17</v>
      </c>
    </row>
    <row r="554" spans="1:9">
      <c r="A554" s="22">
        <f>MAX($A$2:A553)+1</f>
        <v>411</v>
      </c>
      <c r="B554" s="22" t="s">
        <v>401</v>
      </c>
      <c r="C554" s="22" t="s">
        <v>468</v>
      </c>
      <c r="D554" s="22" t="s">
        <v>248</v>
      </c>
      <c r="E554" s="22" t="s">
        <v>207</v>
      </c>
      <c r="F554" s="22" t="s">
        <v>312</v>
      </c>
      <c r="G554" s="22" t="s">
        <v>45</v>
      </c>
      <c r="H554" s="19" t="s">
        <v>16</v>
      </c>
      <c r="I554" s="22" t="s">
        <v>17</v>
      </c>
    </row>
    <row r="555" spans="1:9">
      <c r="A555" s="22">
        <f>MAX($A$2:A554)+1</f>
        <v>412</v>
      </c>
      <c r="B555" s="22" t="s">
        <v>401</v>
      </c>
      <c r="C555" s="22" t="s">
        <v>468</v>
      </c>
      <c r="D555" s="22" t="s">
        <v>248</v>
      </c>
      <c r="E555" s="22" t="s">
        <v>207</v>
      </c>
      <c r="F555" s="22" t="s">
        <v>312</v>
      </c>
      <c r="G555" s="22" t="s">
        <v>45</v>
      </c>
      <c r="H555" s="19" t="s">
        <v>16</v>
      </c>
      <c r="I555" s="22" t="s">
        <v>17</v>
      </c>
    </row>
    <row r="556" spans="1:9">
      <c r="A556" s="22">
        <f>MAX($A$2:A555)+1</f>
        <v>413</v>
      </c>
      <c r="B556" s="22" t="s">
        <v>401</v>
      </c>
      <c r="C556" s="22" t="s">
        <v>469</v>
      </c>
      <c r="D556" s="22" t="s">
        <v>248</v>
      </c>
      <c r="E556" s="22" t="s">
        <v>207</v>
      </c>
      <c r="F556" s="22" t="s">
        <v>312</v>
      </c>
      <c r="G556" s="22" t="s">
        <v>45</v>
      </c>
      <c r="H556" s="19" t="s">
        <v>16</v>
      </c>
      <c r="I556" s="22" t="s">
        <v>17</v>
      </c>
    </row>
    <row r="557" spans="1:9">
      <c r="A557" s="22">
        <f>MAX($A$2:A556)+1</f>
        <v>414</v>
      </c>
      <c r="B557" s="22" t="s">
        <v>401</v>
      </c>
      <c r="C557" s="22" t="s">
        <v>470</v>
      </c>
      <c r="D557" s="22" t="s">
        <v>248</v>
      </c>
      <c r="E557" s="22" t="s">
        <v>207</v>
      </c>
      <c r="F557" s="22" t="s">
        <v>312</v>
      </c>
      <c r="G557" s="22" t="s">
        <v>45</v>
      </c>
      <c r="H557" s="19" t="s">
        <v>16</v>
      </c>
      <c r="I557" s="22" t="s">
        <v>17</v>
      </c>
    </row>
    <row r="558" spans="1:9">
      <c r="A558" s="22">
        <f>MAX($A$2:A557)+1</f>
        <v>415</v>
      </c>
      <c r="B558" s="22" t="s">
        <v>401</v>
      </c>
      <c r="C558" s="22" t="s">
        <v>471</v>
      </c>
      <c r="D558" s="22" t="s">
        <v>248</v>
      </c>
      <c r="E558" s="22" t="s">
        <v>207</v>
      </c>
      <c r="F558" s="22" t="s">
        <v>312</v>
      </c>
      <c r="G558" s="22" t="s">
        <v>45</v>
      </c>
      <c r="H558" s="19" t="s">
        <v>16</v>
      </c>
      <c r="I558" s="22" t="s">
        <v>17</v>
      </c>
    </row>
    <row r="559" spans="1:9">
      <c r="A559" s="22">
        <f>MAX($A$2:A558)+1</f>
        <v>416</v>
      </c>
      <c r="B559" s="22" t="s">
        <v>401</v>
      </c>
      <c r="C559" s="22" t="s">
        <v>472</v>
      </c>
      <c r="D559" s="22" t="s">
        <v>248</v>
      </c>
      <c r="E559" s="22" t="s">
        <v>207</v>
      </c>
      <c r="F559" s="22" t="s">
        <v>312</v>
      </c>
      <c r="G559" s="22" t="s">
        <v>45</v>
      </c>
      <c r="H559" s="19" t="s">
        <v>16</v>
      </c>
      <c r="I559" s="22" t="s">
        <v>17</v>
      </c>
    </row>
    <row r="560" ht="28.5" spans="1:9">
      <c r="A560" s="19">
        <f>MAX($A$2:A559)+1</f>
        <v>417</v>
      </c>
      <c r="B560" s="19" t="s">
        <v>401</v>
      </c>
      <c r="C560" s="19" t="s">
        <v>473</v>
      </c>
      <c r="D560" s="19" t="s">
        <v>248</v>
      </c>
      <c r="E560" s="19" t="s">
        <v>13</v>
      </c>
      <c r="F560" s="19" t="s">
        <v>312</v>
      </c>
      <c r="G560" s="19" t="s">
        <v>45</v>
      </c>
      <c r="H560" s="19" t="s">
        <v>474</v>
      </c>
      <c r="I560" s="22" t="s">
        <v>17</v>
      </c>
    </row>
    <row r="561" spans="1:9">
      <c r="A561" s="19">
        <f>A560</f>
        <v>417</v>
      </c>
      <c r="B561" s="19" t="str">
        <f t="shared" ref="B561:G561" si="126">B560</f>
        <v>威海经济技术开发区建设局</v>
      </c>
      <c r="C561" s="19" t="str">
        <f t="shared" si="126"/>
        <v>房屋建筑和市政基础设施起重机械备案</v>
      </c>
      <c r="D561" s="19" t="str">
        <f t="shared" si="126"/>
        <v>政务服务</v>
      </c>
      <c r="E561" s="19" t="str">
        <f t="shared" si="126"/>
        <v>县级</v>
      </c>
      <c r="F561" s="19" t="str">
        <f t="shared" si="126"/>
        <v>威海市政务服务云平台</v>
      </c>
      <c r="G561" s="19" t="str">
        <f t="shared" si="126"/>
        <v>市级</v>
      </c>
      <c r="H561" s="19" t="s">
        <v>475</v>
      </c>
      <c r="I561" s="22" t="s">
        <v>17</v>
      </c>
    </row>
    <row r="562" spans="1:9">
      <c r="A562" s="19">
        <f>A561</f>
        <v>417</v>
      </c>
      <c r="B562" s="19" t="str">
        <f t="shared" ref="B562:G562" si="127">B561</f>
        <v>威海经济技术开发区建设局</v>
      </c>
      <c r="C562" s="19" t="str">
        <f t="shared" si="127"/>
        <v>房屋建筑和市政基础设施起重机械备案</v>
      </c>
      <c r="D562" s="19" t="str">
        <f t="shared" si="127"/>
        <v>政务服务</v>
      </c>
      <c r="E562" s="19" t="str">
        <f t="shared" si="127"/>
        <v>县级</v>
      </c>
      <c r="F562" s="19" t="str">
        <f t="shared" si="127"/>
        <v>威海市政务服务云平台</v>
      </c>
      <c r="G562" s="19" t="str">
        <f t="shared" si="127"/>
        <v>市级</v>
      </c>
      <c r="H562" s="19" t="s">
        <v>476</v>
      </c>
      <c r="I562" s="22" t="s">
        <v>17</v>
      </c>
    </row>
    <row r="563" spans="1:9">
      <c r="A563" s="19">
        <f>A562</f>
        <v>417</v>
      </c>
      <c r="B563" s="19" t="str">
        <f t="shared" ref="B563:G563" si="128">B562</f>
        <v>威海经济技术开发区建设局</v>
      </c>
      <c r="C563" s="19" t="str">
        <f t="shared" si="128"/>
        <v>房屋建筑和市政基础设施起重机械备案</v>
      </c>
      <c r="D563" s="19" t="str">
        <f t="shared" si="128"/>
        <v>政务服务</v>
      </c>
      <c r="E563" s="19" t="str">
        <f t="shared" si="128"/>
        <v>县级</v>
      </c>
      <c r="F563" s="19" t="str">
        <f t="shared" si="128"/>
        <v>威海市政务服务云平台</v>
      </c>
      <c r="G563" s="19" t="str">
        <f t="shared" si="128"/>
        <v>市级</v>
      </c>
      <c r="H563" s="19" t="s">
        <v>16</v>
      </c>
      <c r="I563" s="22" t="s">
        <v>17</v>
      </c>
    </row>
    <row r="564" spans="1:9">
      <c r="A564" s="19">
        <f>MAX($A$2:A563)+1</f>
        <v>418</v>
      </c>
      <c r="B564" s="19" t="s">
        <v>401</v>
      </c>
      <c r="C564" s="19" t="s">
        <v>477</v>
      </c>
      <c r="D564" s="19" t="s">
        <v>248</v>
      </c>
      <c r="E564" s="19" t="s">
        <v>13</v>
      </c>
      <c r="F564" s="19" t="s">
        <v>312</v>
      </c>
      <c r="G564" s="19" t="s">
        <v>45</v>
      </c>
      <c r="H564" s="19" t="s">
        <v>478</v>
      </c>
      <c r="I564" s="22" t="s">
        <v>17</v>
      </c>
    </row>
    <row r="565" spans="1:9">
      <c r="A565" s="19">
        <f>A564</f>
        <v>418</v>
      </c>
      <c r="B565" s="19" t="str">
        <f t="shared" ref="B565:G565" si="129">B564</f>
        <v>威海经济技术开发区建设局</v>
      </c>
      <c r="C565" s="19" t="str">
        <f t="shared" si="129"/>
        <v>建筑起重机械安装（拆卸）备案</v>
      </c>
      <c r="D565" s="19" t="str">
        <f t="shared" si="129"/>
        <v>政务服务</v>
      </c>
      <c r="E565" s="19" t="str">
        <f t="shared" si="129"/>
        <v>县级</v>
      </c>
      <c r="F565" s="19" t="str">
        <f t="shared" si="129"/>
        <v>威海市政务服务云平台</v>
      </c>
      <c r="G565" s="19" t="str">
        <f t="shared" si="129"/>
        <v>市级</v>
      </c>
      <c r="H565" s="19" t="s">
        <v>479</v>
      </c>
      <c r="I565" s="22" t="s">
        <v>17</v>
      </c>
    </row>
    <row r="566" ht="28.5" spans="1:9">
      <c r="A566" s="19">
        <f>A565</f>
        <v>418</v>
      </c>
      <c r="B566" s="19" t="str">
        <f t="shared" ref="B566:G566" si="130">B565</f>
        <v>威海经济技术开发区建设局</v>
      </c>
      <c r="C566" s="19" t="str">
        <f t="shared" si="130"/>
        <v>建筑起重机械安装（拆卸）备案</v>
      </c>
      <c r="D566" s="19" t="str">
        <f t="shared" si="130"/>
        <v>政务服务</v>
      </c>
      <c r="E566" s="19" t="str">
        <f t="shared" si="130"/>
        <v>县级</v>
      </c>
      <c r="F566" s="19" t="str">
        <f t="shared" si="130"/>
        <v>威海市政务服务云平台</v>
      </c>
      <c r="G566" s="19" t="str">
        <f t="shared" si="130"/>
        <v>市级</v>
      </c>
      <c r="H566" s="19" t="s">
        <v>480</v>
      </c>
      <c r="I566" s="22" t="s">
        <v>17</v>
      </c>
    </row>
    <row r="567" spans="1:9">
      <c r="A567" s="19">
        <f>A566</f>
        <v>418</v>
      </c>
      <c r="B567" s="19" t="str">
        <f t="shared" ref="B567:G567" si="131">B566</f>
        <v>威海经济技术开发区建设局</v>
      </c>
      <c r="C567" s="19" t="str">
        <f t="shared" si="131"/>
        <v>建筑起重机械安装（拆卸）备案</v>
      </c>
      <c r="D567" s="19" t="str">
        <f t="shared" si="131"/>
        <v>政务服务</v>
      </c>
      <c r="E567" s="19" t="str">
        <f t="shared" si="131"/>
        <v>县级</v>
      </c>
      <c r="F567" s="19" t="str">
        <f t="shared" si="131"/>
        <v>威海市政务服务云平台</v>
      </c>
      <c r="G567" s="19" t="str">
        <f t="shared" si="131"/>
        <v>市级</v>
      </c>
      <c r="H567" s="19" t="s">
        <v>16</v>
      </c>
      <c r="I567" s="22" t="s">
        <v>17</v>
      </c>
    </row>
    <row r="568" spans="1:9">
      <c r="A568" s="19">
        <f>MAX($A$2:A567)+1</f>
        <v>419</v>
      </c>
      <c r="B568" s="19" t="s">
        <v>401</v>
      </c>
      <c r="C568" s="19" t="s">
        <v>481</v>
      </c>
      <c r="D568" s="19" t="s">
        <v>248</v>
      </c>
      <c r="E568" s="19" t="s">
        <v>13</v>
      </c>
      <c r="F568" s="19" t="s">
        <v>312</v>
      </c>
      <c r="G568" s="19" t="s">
        <v>45</v>
      </c>
      <c r="H568" s="19" t="s">
        <v>16</v>
      </c>
      <c r="I568" s="22" t="s">
        <v>17</v>
      </c>
    </row>
    <row r="569" spans="1:9">
      <c r="A569" s="19">
        <f>A568</f>
        <v>419</v>
      </c>
      <c r="B569" s="19" t="str">
        <f t="shared" ref="B569:G569" si="132">B568</f>
        <v>威海经济技术开发区建设局</v>
      </c>
      <c r="C569" s="19" t="str">
        <f t="shared" si="132"/>
        <v>对房地产开发经营活动的监督检查</v>
      </c>
      <c r="D569" s="19" t="str">
        <f t="shared" si="132"/>
        <v>政务服务</v>
      </c>
      <c r="E569" s="19" t="str">
        <f t="shared" si="132"/>
        <v>县级</v>
      </c>
      <c r="F569" s="19" t="str">
        <f t="shared" si="132"/>
        <v>威海市政务服务云平台</v>
      </c>
      <c r="G569" s="19" t="str">
        <f t="shared" si="132"/>
        <v>市级</v>
      </c>
      <c r="H569" s="19" t="s">
        <v>36</v>
      </c>
      <c r="I569" s="22" t="s">
        <v>17</v>
      </c>
    </row>
    <row r="570" spans="1:9">
      <c r="A570" s="19">
        <f>MAX($A$2:A569)+1</f>
        <v>420</v>
      </c>
      <c r="B570" s="19" t="s">
        <v>401</v>
      </c>
      <c r="C570" s="19" t="s">
        <v>482</v>
      </c>
      <c r="D570" s="19" t="s">
        <v>248</v>
      </c>
      <c r="E570" s="19" t="s">
        <v>13</v>
      </c>
      <c r="F570" s="19" t="s">
        <v>312</v>
      </c>
      <c r="G570" s="19" t="s">
        <v>45</v>
      </c>
      <c r="H570" s="19" t="s">
        <v>16</v>
      </c>
      <c r="I570" s="22" t="s">
        <v>17</v>
      </c>
    </row>
    <row r="571" spans="1:9">
      <c r="A571" s="19">
        <f>A570</f>
        <v>420</v>
      </c>
      <c r="B571" s="19" t="str">
        <f t="shared" ref="B571:G571" si="133">B570</f>
        <v>威海经济技术开发区建设局</v>
      </c>
      <c r="C571" s="19" t="str">
        <f t="shared" si="133"/>
        <v>对房屋建筑和市政工程抗震设防监督检查</v>
      </c>
      <c r="D571" s="19" t="str">
        <f t="shared" si="133"/>
        <v>政务服务</v>
      </c>
      <c r="E571" s="19" t="str">
        <f t="shared" si="133"/>
        <v>县级</v>
      </c>
      <c r="F571" s="19" t="str">
        <f t="shared" si="133"/>
        <v>威海市政务服务云平台</v>
      </c>
      <c r="G571" s="19" t="str">
        <f t="shared" si="133"/>
        <v>市级</v>
      </c>
      <c r="H571" s="19" t="s">
        <v>36</v>
      </c>
      <c r="I571" s="22" t="s">
        <v>17</v>
      </c>
    </row>
    <row r="572" spans="1:9">
      <c r="A572" s="19">
        <f>MAX($A$2:A571)+1</f>
        <v>421</v>
      </c>
      <c r="B572" s="19" t="s">
        <v>401</v>
      </c>
      <c r="C572" s="19" t="s">
        <v>483</v>
      </c>
      <c r="D572" s="19" t="s">
        <v>248</v>
      </c>
      <c r="E572" s="19" t="s">
        <v>13</v>
      </c>
      <c r="F572" s="19" t="s">
        <v>312</v>
      </c>
      <c r="G572" s="19" t="s">
        <v>45</v>
      </c>
      <c r="H572" s="19" t="s">
        <v>16</v>
      </c>
      <c r="I572" s="22" t="s">
        <v>17</v>
      </c>
    </row>
    <row r="573" spans="1:9">
      <c r="A573" s="19">
        <f>A572</f>
        <v>421</v>
      </c>
      <c r="B573" s="19" t="str">
        <f t="shared" ref="B573:G573" si="134">B572</f>
        <v>威海经济技术开发区建设局</v>
      </c>
      <c r="C573" s="19" t="str">
        <f t="shared" si="134"/>
        <v>对工程竣工验收备案的检查</v>
      </c>
      <c r="D573" s="19" t="str">
        <f t="shared" si="134"/>
        <v>政务服务</v>
      </c>
      <c r="E573" s="19" t="str">
        <f t="shared" si="134"/>
        <v>县级</v>
      </c>
      <c r="F573" s="19" t="str">
        <f t="shared" si="134"/>
        <v>威海市政务服务云平台</v>
      </c>
      <c r="G573" s="19" t="str">
        <f t="shared" si="134"/>
        <v>市级</v>
      </c>
      <c r="H573" s="19" t="s">
        <v>36</v>
      </c>
      <c r="I573" s="22" t="s">
        <v>17</v>
      </c>
    </row>
    <row r="574" spans="1:9">
      <c r="A574" s="19">
        <f>MAX($A$2:A573)+1</f>
        <v>422</v>
      </c>
      <c r="B574" s="19" t="s">
        <v>401</v>
      </c>
      <c r="C574" s="19" t="s">
        <v>484</v>
      </c>
      <c r="D574" s="19" t="s">
        <v>248</v>
      </c>
      <c r="E574" s="19" t="s">
        <v>13</v>
      </c>
      <c r="F574" s="19" t="s">
        <v>312</v>
      </c>
      <c r="G574" s="19" t="s">
        <v>45</v>
      </c>
      <c r="H574" s="19" t="s">
        <v>16</v>
      </c>
      <c r="I574" s="22" t="s">
        <v>17</v>
      </c>
    </row>
    <row r="575" spans="1:9">
      <c r="A575" s="19">
        <f>A574</f>
        <v>422</v>
      </c>
      <c r="B575" s="19" t="str">
        <f t="shared" ref="B575:G575" si="135">B574</f>
        <v>威海经济技术开发区建设局</v>
      </c>
      <c r="C575" s="19" t="str">
        <f t="shared" si="135"/>
        <v>对工程造价咨询企业执业情况的监督检查</v>
      </c>
      <c r="D575" s="19" t="str">
        <f t="shared" si="135"/>
        <v>政务服务</v>
      </c>
      <c r="E575" s="19" t="str">
        <f t="shared" si="135"/>
        <v>县级</v>
      </c>
      <c r="F575" s="19" t="str">
        <f t="shared" si="135"/>
        <v>威海市政务服务云平台</v>
      </c>
      <c r="G575" s="19" t="str">
        <f t="shared" si="135"/>
        <v>市级</v>
      </c>
      <c r="H575" s="19" t="s">
        <v>36</v>
      </c>
      <c r="I575" s="22" t="s">
        <v>17</v>
      </c>
    </row>
    <row r="576" spans="1:9">
      <c r="A576" s="19">
        <f>MAX($A$2:A575)+1</f>
        <v>423</v>
      </c>
      <c r="B576" s="19" t="s">
        <v>401</v>
      </c>
      <c r="C576" s="19" t="s">
        <v>485</v>
      </c>
      <c r="D576" s="19" t="s">
        <v>248</v>
      </c>
      <c r="E576" s="19" t="s">
        <v>13</v>
      </c>
      <c r="F576" s="19" t="s">
        <v>312</v>
      </c>
      <c r="G576" s="19" t="s">
        <v>45</v>
      </c>
      <c r="H576" s="19" t="s">
        <v>16</v>
      </c>
      <c r="I576" s="22" t="s">
        <v>17</v>
      </c>
    </row>
    <row r="577" spans="1:9">
      <c r="A577" s="19">
        <f>A576</f>
        <v>423</v>
      </c>
      <c r="B577" s="19" t="str">
        <f t="shared" ref="B577:G577" si="136">B576</f>
        <v>威海经济技术开发区建设局</v>
      </c>
      <c r="C577" s="19" t="str">
        <f t="shared" si="136"/>
        <v>对建筑工程质量安全的监督检查</v>
      </c>
      <c r="D577" s="19" t="str">
        <f t="shared" si="136"/>
        <v>政务服务</v>
      </c>
      <c r="E577" s="19" t="str">
        <f t="shared" si="136"/>
        <v>县级</v>
      </c>
      <c r="F577" s="19" t="str">
        <f t="shared" si="136"/>
        <v>威海市政务服务云平台</v>
      </c>
      <c r="G577" s="19" t="str">
        <f t="shared" si="136"/>
        <v>市级</v>
      </c>
      <c r="H577" s="19" t="s">
        <v>36</v>
      </c>
      <c r="I577" s="22" t="s">
        <v>17</v>
      </c>
    </row>
    <row r="578" spans="1:9">
      <c r="A578" s="19">
        <f>MAX($A$2:A577)+1</f>
        <v>424</v>
      </c>
      <c r="B578" s="19" t="s">
        <v>401</v>
      </c>
      <c r="C578" s="19" t="s">
        <v>462</v>
      </c>
      <c r="D578" s="19" t="s">
        <v>248</v>
      </c>
      <c r="E578" s="19" t="s">
        <v>13</v>
      </c>
      <c r="F578" s="19" t="s">
        <v>312</v>
      </c>
      <c r="G578" s="19" t="s">
        <v>45</v>
      </c>
      <c r="H578" s="19" t="s">
        <v>16</v>
      </c>
      <c r="I578" s="22" t="s">
        <v>17</v>
      </c>
    </row>
    <row r="579" spans="1:9">
      <c r="A579" s="19">
        <f>A578</f>
        <v>424</v>
      </c>
      <c r="B579" s="19" t="str">
        <f t="shared" ref="B579:G579" si="137">B578</f>
        <v>威海经济技术开发区建设局</v>
      </c>
      <c r="C579" s="19" t="str">
        <f t="shared" si="137"/>
        <v>对建筑工程质量检测机构监督检查</v>
      </c>
      <c r="D579" s="19" t="str">
        <f t="shared" si="137"/>
        <v>政务服务</v>
      </c>
      <c r="E579" s="19" t="str">
        <f t="shared" si="137"/>
        <v>县级</v>
      </c>
      <c r="F579" s="19" t="str">
        <f t="shared" si="137"/>
        <v>威海市政务服务云平台</v>
      </c>
      <c r="G579" s="19" t="str">
        <f t="shared" si="137"/>
        <v>市级</v>
      </c>
      <c r="H579" s="19" t="s">
        <v>36</v>
      </c>
      <c r="I579" s="22" t="s">
        <v>17</v>
      </c>
    </row>
    <row r="580" spans="1:9">
      <c r="A580" s="19">
        <f>MAX($A$2:A579)+1</f>
        <v>425</v>
      </c>
      <c r="B580" s="19" t="s">
        <v>401</v>
      </c>
      <c r="C580" s="19" t="s">
        <v>486</v>
      </c>
      <c r="D580" s="19" t="s">
        <v>248</v>
      </c>
      <c r="E580" s="19" t="s">
        <v>13</v>
      </c>
      <c r="F580" s="19" t="s">
        <v>312</v>
      </c>
      <c r="G580" s="19" t="s">
        <v>45</v>
      </c>
      <c r="H580" s="19" t="s">
        <v>16</v>
      </c>
      <c r="I580" s="22" t="s">
        <v>17</v>
      </c>
    </row>
    <row r="581" spans="1:9">
      <c r="A581" s="19">
        <f>A580</f>
        <v>425</v>
      </c>
      <c r="B581" s="19" t="str">
        <f t="shared" ref="B581:G581" si="138">B580</f>
        <v>威海经济技术开发区建设局</v>
      </c>
      <c r="C581" s="19" t="str">
        <f t="shared" si="138"/>
        <v>对建筑节能、绿色建筑与装配式建筑实施情况的检查</v>
      </c>
      <c r="D581" s="19" t="str">
        <f t="shared" si="138"/>
        <v>政务服务</v>
      </c>
      <c r="E581" s="19" t="str">
        <f t="shared" si="138"/>
        <v>县级</v>
      </c>
      <c r="F581" s="19" t="str">
        <f t="shared" si="138"/>
        <v>威海市政务服务云平台</v>
      </c>
      <c r="G581" s="19" t="str">
        <f t="shared" si="138"/>
        <v>市级</v>
      </c>
      <c r="H581" s="19" t="s">
        <v>36</v>
      </c>
      <c r="I581" s="22" t="s">
        <v>17</v>
      </c>
    </row>
    <row r="582" spans="1:9">
      <c r="A582" s="19">
        <f>MAX($A$2:A581)+1</f>
        <v>426</v>
      </c>
      <c r="B582" s="19" t="s">
        <v>401</v>
      </c>
      <c r="C582" s="19" t="s">
        <v>487</v>
      </c>
      <c r="D582" s="19" t="s">
        <v>248</v>
      </c>
      <c r="E582" s="19" t="s">
        <v>13</v>
      </c>
      <c r="F582" s="19" t="s">
        <v>312</v>
      </c>
      <c r="G582" s="19" t="s">
        <v>45</v>
      </c>
      <c r="H582" s="19" t="s">
        <v>16</v>
      </c>
      <c r="I582" s="22" t="s">
        <v>17</v>
      </c>
    </row>
    <row r="583" spans="1:9">
      <c r="A583" s="19">
        <f>A582</f>
        <v>426</v>
      </c>
      <c r="B583" s="19" t="str">
        <f t="shared" ref="B583:G583" si="139">B582</f>
        <v>威海经济技术开发区建设局</v>
      </c>
      <c r="C583" s="19" t="str">
        <f t="shared" si="139"/>
        <v>对建筑起重机械安全的监督检查</v>
      </c>
      <c r="D583" s="19" t="str">
        <f t="shared" si="139"/>
        <v>政务服务</v>
      </c>
      <c r="E583" s="19" t="str">
        <f t="shared" si="139"/>
        <v>县级</v>
      </c>
      <c r="F583" s="19" t="str">
        <f t="shared" si="139"/>
        <v>威海市政务服务云平台</v>
      </c>
      <c r="G583" s="19" t="str">
        <f t="shared" si="139"/>
        <v>市级</v>
      </c>
      <c r="H583" s="19" t="s">
        <v>36</v>
      </c>
      <c r="I583" s="22" t="s">
        <v>17</v>
      </c>
    </row>
    <row r="584" spans="1:9">
      <c r="A584" s="19">
        <f>MAX($A$2:A583)+1</f>
        <v>427</v>
      </c>
      <c r="B584" s="19" t="s">
        <v>401</v>
      </c>
      <c r="C584" s="19" t="s">
        <v>488</v>
      </c>
      <c r="D584" s="19" t="s">
        <v>248</v>
      </c>
      <c r="E584" s="19" t="s">
        <v>13</v>
      </c>
      <c r="F584" s="19" t="s">
        <v>312</v>
      </c>
      <c r="G584" s="19" t="s">
        <v>45</v>
      </c>
      <c r="H584" s="19" t="s">
        <v>16</v>
      </c>
      <c r="I584" s="22" t="s">
        <v>17</v>
      </c>
    </row>
    <row r="585" spans="1:9">
      <c r="A585" s="19">
        <f>A584</f>
        <v>427</v>
      </c>
      <c r="B585" s="19" t="str">
        <f t="shared" ref="B585:G585" si="140">B584</f>
        <v>威海经济技术开发区建设局</v>
      </c>
      <c r="C585" s="19" t="str">
        <f t="shared" si="140"/>
        <v>对建筑施工安全生产管理的监督检查</v>
      </c>
      <c r="D585" s="19" t="str">
        <f t="shared" si="140"/>
        <v>政务服务</v>
      </c>
      <c r="E585" s="19" t="str">
        <f t="shared" si="140"/>
        <v>县级</v>
      </c>
      <c r="F585" s="19" t="str">
        <f t="shared" si="140"/>
        <v>威海市政务服务云平台</v>
      </c>
      <c r="G585" s="19" t="str">
        <f t="shared" si="140"/>
        <v>市级</v>
      </c>
      <c r="H585" s="19" t="s">
        <v>36</v>
      </c>
      <c r="I585" s="22" t="s">
        <v>17</v>
      </c>
    </row>
    <row r="586" spans="1:9">
      <c r="A586" s="19">
        <f>MAX($A$2:A585)+1</f>
        <v>428</v>
      </c>
      <c r="B586" s="19" t="s">
        <v>401</v>
      </c>
      <c r="C586" s="19" t="s">
        <v>489</v>
      </c>
      <c r="D586" s="19" t="s">
        <v>248</v>
      </c>
      <c r="E586" s="19" t="s">
        <v>13</v>
      </c>
      <c r="F586" s="19" t="s">
        <v>312</v>
      </c>
      <c r="G586" s="19" t="s">
        <v>45</v>
      </c>
      <c r="H586" s="19" t="s">
        <v>16</v>
      </c>
      <c r="I586" s="22" t="s">
        <v>17</v>
      </c>
    </row>
    <row r="587" spans="1:9">
      <c r="A587" s="19">
        <f>A586</f>
        <v>428</v>
      </c>
      <c r="B587" s="19" t="str">
        <f t="shared" ref="B587:G587" si="141">B586</f>
        <v>威海经济技术开发区建设局</v>
      </c>
      <c r="C587" s="19" t="str">
        <f t="shared" si="141"/>
        <v>对建筑施工企业安全生产许可证的监督检查</v>
      </c>
      <c r="D587" s="19" t="str">
        <f t="shared" si="141"/>
        <v>政务服务</v>
      </c>
      <c r="E587" s="19" t="str">
        <f t="shared" si="141"/>
        <v>县级</v>
      </c>
      <c r="F587" s="19" t="str">
        <f t="shared" si="141"/>
        <v>威海市政务服务云平台</v>
      </c>
      <c r="G587" s="19" t="str">
        <f t="shared" si="141"/>
        <v>市级</v>
      </c>
      <c r="H587" s="19" t="s">
        <v>36</v>
      </c>
      <c r="I587" s="22" t="s">
        <v>17</v>
      </c>
    </row>
    <row r="588" spans="1:9">
      <c r="A588" s="19">
        <f>MAX($A$2:A587)+1</f>
        <v>429</v>
      </c>
      <c r="B588" s="19" t="s">
        <v>401</v>
      </c>
      <c r="C588" s="19" t="s">
        <v>490</v>
      </c>
      <c r="D588" s="19" t="s">
        <v>248</v>
      </c>
      <c r="E588" s="19" t="s">
        <v>13</v>
      </c>
      <c r="F588" s="19" t="s">
        <v>312</v>
      </c>
      <c r="G588" s="19" t="s">
        <v>45</v>
      </c>
      <c r="H588" s="19" t="s">
        <v>16</v>
      </c>
      <c r="I588" s="22" t="s">
        <v>17</v>
      </c>
    </row>
    <row r="589" spans="1:9">
      <c r="A589" s="19">
        <f>A588</f>
        <v>429</v>
      </c>
      <c r="B589" s="19" t="str">
        <f t="shared" ref="B589:G589" si="142">B588</f>
        <v>威海经济技术开发区建设局</v>
      </c>
      <c r="C589" s="19" t="str">
        <f t="shared" si="142"/>
        <v>对建筑市场的监管检查</v>
      </c>
      <c r="D589" s="19" t="str">
        <f t="shared" si="142"/>
        <v>政务服务</v>
      </c>
      <c r="E589" s="19" t="str">
        <f t="shared" si="142"/>
        <v>县级</v>
      </c>
      <c r="F589" s="19" t="str">
        <f t="shared" si="142"/>
        <v>威海市政务服务云平台</v>
      </c>
      <c r="G589" s="19" t="str">
        <f t="shared" si="142"/>
        <v>市级</v>
      </c>
      <c r="H589" s="19" t="s">
        <v>36</v>
      </c>
      <c r="I589" s="22" t="s">
        <v>17</v>
      </c>
    </row>
    <row r="590" spans="1:9">
      <c r="A590" s="19">
        <f>MAX($A$2:A589)+1</f>
        <v>430</v>
      </c>
      <c r="B590" s="19" t="s">
        <v>401</v>
      </c>
      <c r="C590" s="19" t="s">
        <v>491</v>
      </c>
      <c r="D590" s="19" t="s">
        <v>248</v>
      </c>
      <c r="E590" s="19" t="s">
        <v>13</v>
      </c>
      <c r="F590" s="19" t="s">
        <v>312</v>
      </c>
      <c r="G590" s="19" t="s">
        <v>45</v>
      </c>
      <c r="H590" s="19" t="s">
        <v>16</v>
      </c>
      <c r="I590" s="22" t="s">
        <v>17</v>
      </c>
    </row>
    <row r="591" spans="1:9">
      <c r="A591" s="19">
        <f>A590</f>
        <v>430</v>
      </c>
      <c r="B591" s="19" t="str">
        <f t="shared" ref="B591:G591" si="143">B590</f>
        <v>威海经济技术开发区建设局</v>
      </c>
      <c r="C591" s="19" t="str">
        <f t="shared" si="143"/>
        <v>对建筑业企业资质及招标代理机构事中事后行为的监督检查</v>
      </c>
      <c r="D591" s="19" t="str">
        <f t="shared" si="143"/>
        <v>政务服务</v>
      </c>
      <c r="E591" s="19" t="str">
        <f t="shared" si="143"/>
        <v>县级</v>
      </c>
      <c r="F591" s="19" t="str">
        <f t="shared" si="143"/>
        <v>威海市政务服务云平台</v>
      </c>
      <c r="G591" s="19" t="str">
        <f t="shared" si="143"/>
        <v>市级</v>
      </c>
      <c r="H591" s="19" t="s">
        <v>36</v>
      </c>
      <c r="I591" s="22" t="s">
        <v>17</v>
      </c>
    </row>
    <row r="592" spans="1:9">
      <c r="A592" s="19">
        <f>MAX($A$2:A591)+1</f>
        <v>431</v>
      </c>
      <c r="B592" s="19" t="s">
        <v>401</v>
      </c>
      <c r="C592" s="19" t="s">
        <v>492</v>
      </c>
      <c r="D592" s="19" t="s">
        <v>248</v>
      </c>
      <c r="E592" s="19" t="s">
        <v>13</v>
      </c>
      <c r="F592" s="19" t="s">
        <v>312</v>
      </c>
      <c r="G592" s="19" t="s">
        <v>45</v>
      </c>
      <c r="H592" s="19" t="s">
        <v>16</v>
      </c>
      <c r="I592" s="22" t="s">
        <v>17</v>
      </c>
    </row>
    <row r="593" spans="1:9">
      <c r="A593" s="19">
        <f>A592</f>
        <v>431</v>
      </c>
      <c r="B593" s="19" t="str">
        <f t="shared" ref="B593:G593" si="144">B592</f>
        <v>威海经济技术开发区建设局</v>
      </c>
      <c r="C593" s="19" t="str">
        <f t="shared" si="144"/>
        <v>对勘察、设计活动的监督检查</v>
      </c>
      <c r="D593" s="19" t="str">
        <f t="shared" si="144"/>
        <v>政务服务</v>
      </c>
      <c r="E593" s="19" t="str">
        <f t="shared" si="144"/>
        <v>县级</v>
      </c>
      <c r="F593" s="19" t="str">
        <f t="shared" si="144"/>
        <v>威海市政务服务云平台</v>
      </c>
      <c r="G593" s="19" t="str">
        <f t="shared" si="144"/>
        <v>市级</v>
      </c>
      <c r="H593" s="19" t="s">
        <v>36</v>
      </c>
      <c r="I593" s="22" t="s">
        <v>17</v>
      </c>
    </row>
    <row r="594" spans="1:9">
      <c r="A594" s="19">
        <f>MAX($A$2:A593)+1</f>
        <v>432</v>
      </c>
      <c r="B594" s="19" t="s">
        <v>401</v>
      </c>
      <c r="C594" s="19" t="s">
        <v>493</v>
      </c>
      <c r="D594" s="19" t="s">
        <v>248</v>
      </c>
      <c r="E594" s="19" t="s">
        <v>13</v>
      </c>
      <c r="F594" s="19" t="s">
        <v>312</v>
      </c>
      <c r="G594" s="19" t="s">
        <v>45</v>
      </c>
      <c r="H594" s="19" t="s">
        <v>16</v>
      </c>
      <c r="I594" s="22" t="s">
        <v>17</v>
      </c>
    </row>
    <row r="595" spans="1:9">
      <c r="A595" s="19">
        <f>A594</f>
        <v>432</v>
      </c>
      <c r="B595" s="19" t="str">
        <f t="shared" ref="B595:G595" si="145">B594</f>
        <v>威海经济技术开发区建设局</v>
      </c>
      <c r="C595" s="19" t="str">
        <f t="shared" si="145"/>
        <v>对勘察设计市场行为与资质的监督检查</v>
      </c>
      <c r="D595" s="19" t="str">
        <f t="shared" si="145"/>
        <v>政务服务</v>
      </c>
      <c r="E595" s="19" t="str">
        <f t="shared" si="145"/>
        <v>县级</v>
      </c>
      <c r="F595" s="19" t="str">
        <f t="shared" si="145"/>
        <v>威海市政务服务云平台</v>
      </c>
      <c r="G595" s="19" t="str">
        <f t="shared" si="145"/>
        <v>市级</v>
      </c>
      <c r="H595" s="19" t="s">
        <v>36</v>
      </c>
      <c r="I595" s="22" t="s">
        <v>17</v>
      </c>
    </row>
    <row r="596" spans="1:9">
      <c r="A596" s="19">
        <f>MAX($A$2:A595)+1</f>
        <v>433</v>
      </c>
      <c r="B596" s="19" t="s">
        <v>401</v>
      </c>
      <c r="C596" s="19" t="s">
        <v>494</v>
      </c>
      <c r="D596" s="19" t="s">
        <v>248</v>
      </c>
      <c r="E596" s="19" t="s">
        <v>13</v>
      </c>
      <c r="F596" s="19" t="s">
        <v>312</v>
      </c>
      <c r="G596" s="19" t="s">
        <v>45</v>
      </c>
      <c r="H596" s="19" t="s">
        <v>16</v>
      </c>
      <c r="I596" s="22" t="s">
        <v>17</v>
      </c>
    </row>
    <row r="597" spans="1:9">
      <c r="A597" s="19">
        <f>A596</f>
        <v>433</v>
      </c>
      <c r="B597" s="19" t="str">
        <f t="shared" ref="B597:G597" si="146">B596</f>
        <v>威海经济技术开发区建设局</v>
      </c>
      <c r="C597" s="19" t="str">
        <f t="shared" si="146"/>
        <v>对绿色建筑工作的监督检查</v>
      </c>
      <c r="D597" s="19" t="str">
        <f t="shared" si="146"/>
        <v>政务服务</v>
      </c>
      <c r="E597" s="19" t="str">
        <f t="shared" si="146"/>
        <v>县级</v>
      </c>
      <c r="F597" s="19" t="str">
        <f t="shared" si="146"/>
        <v>威海市政务服务云平台</v>
      </c>
      <c r="G597" s="19" t="str">
        <f t="shared" si="146"/>
        <v>市级</v>
      </c>
      <c r="H597" s="19" t="s">
        <v>36</v>
      </c>
      <c r="I597" s="22" t="s">
        <v>17</v>
      </c>
    </row>
    <row r="598" spans="1:9">
      <c r="A598" s="19">
        <f>MAX($A$2:A597)+1</f>
        <v>434</v>
      </c>
      <c r="B598" s="19" t="s">
        <v>401</v>
      </c>
      <c r="C598" s="19" t="s">
        <v>495</v>
      </c>
      <c r="D598" s="19" t="s">
        <v>248</v>
      </c>
      <c r="E598" s="19" t="s">
        <v>13</v>
      </c>
      <c r="F598" s="19" t="s">
        <v>312</v>
      </c>
      <c r="G598" s="19" t="s">
        <v>45</v>
      </c>
      <c r="H598" s="19" t="s">
        <v>16</v>
      </c>
      <c r="I598" s="22" t="s">
        <v>17</v>
      </c>
    </row>
    <row r="599" spans="1:9">
      <c r="A599" s="19">
        <f>A598</f>
        <v>434</v>
      </c>
      <c r="B599" s="19" t="str">
        <f t="shared" ref="B599:G599" si="147">B598</f>
        <v>威海经济技术开发区建设局</v>
      </c>
      <c r="C599" s="19" t="str">
        <f t="shared" si="147"/>
        <v>对其他建设工程消防设计文件是否满足施工需要、是否按规定进行消防验收备案抽查的行政检查</v>
      </c>
      <c r="D599" s="19" t="str">
        <f t="shared" si="147"/>
        <v>政务服务</v>
      </c>
      <c r="E599" s="19" t="str">
        <f t="shared" si="147"/>
        <v>县级</v>
      </c>
      <c r="F599" s="19" t="str">
        <f t="shared" si="147"/>
        <v>威海市政务服务云平台</v>
      </c>
      <c r="G599" s="19" t="str">
        <f t="shared" si="147"/>
        <v>市级</v>
      </c>
      <c r="H599" s="19" t="s">
        <v>36</v>
      </c>
      <c r="I599" s="22" t="s">
        <v>17</v>
      </c>
    </row>
    <row r="600" spans="1:9">
      <c r="A600" s="19">
        <f>MAX($A$2:A599)+1</f>
        <v>435</v>
      </c>
      <c r="B600" s="19" t="s">
        <v>401</v>
      </c>
      <c r="C600" s="19" t="s">
        <v>496</v>
      </c>
      <c r="D600" s="19" t="s">
        <v>248</v>
      </c>
      <c r="E600" s="19" t="s">
        <v>13</v>
      </c>
      <c r="F600" s="19" t="s">
        <v>312</v>
      </c>
      <c r="G600" s="19" t="s">
        <v>45</v>
      </c>
      <c r="H600" s="19" t="s">
        <v>16</v>
      </c>
      <c r="I600" s="22" t="s">
        <v>17</v>
      </c>
    </row>
    <row r="601" spans="1:9">
      <c r="A601" s="19">
        <f>A600</f>
        <v>435</v>
      </c>
      <c r="B601" s="19" t="str">
        <f t="shared" ref="B601:G601" si="148">B600</f>
        <v>威海经济技术开发区建设局</v>
      </c>
      <c r="C601" s="19" t="str">
        <f t="shared" si="148"/>
        <v>对涉及建筑主体和承重结构变动的装修活动的监督检查</v>
      </c>
      <c r="D601" s="19" t="str">
        <f t="shared" si="148"/>
        <v>政务服务</v>
      </c>
      <c r="E601" s="19" t="str">
        <f t="shared" si="148"/>
        <v>县级</v>
      </c>
      <c r="F601" s="19" t="str">
        <f t="shared" si="148"/>
        <v>威海市政务服务云平台</v>
      </c>
      <c r="G601" s="19" t="str">
        <f t="shared" si="148"/>
        <v>市级</v>
      </c>
      <c r="H601" s="19" t="s">
        <v>36</v>
      </c>
      <c r="I601" s="22" t="s">
        <v>17</v>
      </c>
    </row>
    <row r="602" spans="1:9">
      <c r="A602" s="19">
        <f>MAX($A$2:A601)+1</f>
        <v>436</v>
      </c>
      <c r="B602" s="19" t="s">
        <v>401</v>
      </c>
      <c r="C602" s="19" t="s">
        <v>497</v>
      </c>
      <c r="D602" s="19" t="s">
        <v>248</v>
      </c>
      <c r="E602" s="19" t="s">
        <v>13</v>
      </c>
      <c r="F602" s="19" t="s">
        <v>312</v>
      </c>
      <c r="G602" s="19" t="s">
        <v>45</v>
      </c>
      <c r="H602" s="19" t="s">
        <v>16</v>
      </c>
      <c r="I602" s="22" t="s">
        <v>17</v>
      </c>
    </row>
    <row r="603" spans="1:9">
      <c r="A603" s="19">
        <f>A602</f>
        <v>436</v>
      </c>
      <c r="B603" s="19" t="str">
        <f t="shared" ref="B603:G603" si="149">B602</f>
        <v>威海经济技术开发区建设局</v>
      </c>
      <c r="C603" s="19" t="str">
        <f t="shared" si="149"/>
        <v>对施工图审查机构工作的监督检查</v>
      </c>
      <c r="D603" s="19" t="str">
        <f t="shared" si="149"/>
        <v>政务服务</v>
      </c>
      <c r="E603" s="19" t="str">
        <f t="shared" si="149"/>
        <v>县级</v>
      </c>
      <c r="F603" s="19" t="str">
        <f t="shared" si="149"/>
        <v>威海市政务服务云平台</v>
      </c>
      <c r="G603" s="19" t="str">
        <f t="shared" si="149"/>
        <v>市级</v>
      </c>
      <c r="H603" s="19" t="s">
        <v>36</v>
      </c>
      <c r="I603" s="22" t="s">
        <v>17</v>
      </c>
    </row>
    <row r="604" spans="1:9">
      <c r="A604" s="19">
        <f>MAX($A$2:A603)+1</f>
        <v>437</v>
      </c>
      <c r="B604" s="19" t="s">
        <v>401</v>
      </c>
      <c r="C604" s="19" t="s">
        <v>498</v>
      </c>
      <c r="D604" s="19" t="s">
        <v>248</v>
      </c>
      <c r="E604" s="19" t="s">
        <v>13</v>
      </c>
      <c r="F604" s="19" t="s">
        <v>312</v>
      </c>
      <c r="G604" s="19" t="s">
        <v>45</v>
      </c>
      <c r="H604" s="19" t="s">
        <v>16</v>
      </c>
      <c r="I604" s="22" t="s">
        <v>17</v>
      </c>
    </row>
    <row r="605" spans="1:9">
      <c r="A605" s="19">
        <f>A604</f>
        <v>437</v>
      </c>
      <c r="B605" s="19" t="str">
        <f t="shared" ref="B605:G605" si="150">B604</f>
        <v>威海经济技术开发区建设局</v>
      </c>
      <c r="C605" s="19" t="str">
        <f t="shared" si="150"/>
        <v>对特殊建设工程的建设单位、施工单位是否获得消防设计审查许可的行政检查</v>
      </c>
      <c r="D605" s="19" t="str">
        <f t="shared" si="150"/>
        <v>政务服务</v>
      </c>
      <c r="E605" s="19" t="str">
        <f t="shared" si="150"/>
        <v>县级</v>
      </c>
      <c r="F605" s="19" t="str">
        <f t="shared" si="150"/>
        <v>威海市政务服务云平台</v>
      </c>
      <c r="G605" s="19" t="str">
        <f t="shared" si="150"/>
        <v>市级</v>
      </c>
      <c r="H605" s="19" t="s">
        <v>36</v>
      </c>
      <c r="I605" s="22" t="s">
        <v>17</v>
      </c>
    </row>
    <row r="606" spans="1:9">
      <c r="A606" s="19">
        <f>MAX($A$2:A605)+1</f>
        <v>438</v>
      </c>
      <c r="B606" s="19" t="s">
        <v>401</v>
      </c>
      <c r="C606" s="19" t="s">
        <v>499</v>
      </c>
      <c r="D606" s="19" t="s">
        <v>248</v>
      </c>
      <c r="E606" s="19" t="s">
        <v>13</v>
      </c>
      <c r="F606" s="19" t="s">
        <v>312</v>
      </c>
      <c r="G606" s="19" t="s">
        <v>45</v>
      </c>
      <c r="H606" s="19" t="s">
        <v>16</v>
      </c>
      <c r="I606" s="22" t="s">
        <v>17</v>
      </c>
    </row>
    <row r="607" spans="1:9">
      <c r="A607" s="19">
        <f>A606</f>
        <v>438</v>
      </c>
      <c r="B607" s="19" t="str">
        <f t="shared" ref="B607:G607" si="151">B606</f>
        <v>威海经济技术开发区建设局</v>
      </c>
      <c r="C607" s="19" t="str">
        <f t="shared" si="151"/>
        <v>对投入使用的特殊建设工程是否获得消防验收许可的行政检查</v>
      </c>
      <c r="D607" s="19" t="str">
        <f t="shared" si="151"/>
        <v>政务服务</v>
      </c>
      <c r="E607" s="19" t="str">
        <f t="shared" si="151"/>
        <v>县级</v>
      </c>
      <c r="F607" s="19" t="str">
        <f t="shared" si="151"/>
        <v>威海市政务服务云平台</v>
      </c>
      <c r="G607" s="19" t="str">
        <f t="shared" si="151"/>
        <v>市级</v>
      </c>
      <c r="H607" s="19" t="s">
        <v>36</v>
      </c>
      <c r="I607" s="22" t="s">
        <v>17</v>
      </c>
    </row>
    <row r="608" spans="1:9">
      <c r="A608" s="19">
        <f>MAX($A$2:A607)+1</f>
        <v>439</v>
      </c>
      <c r="B608" s="19" t="s">
        <v>401</v>
      </c>
      <c r="C608" s="19" t="s">
        <v>500</v>
      </c>
      <c r="D608" s="19" t="s">
        <v>248</v>
      </c>
      <c r="E608" s="19" t="s">
        <v>13</v>
      </c>
      <c r="F608" s="19" t="s">
        <v>312</v>
      </c>
      <c r="G608" s="19" t="s">
        <v>45</v>
      </c>
      <c r="H608" s="19" t="s">
        <v>16</v>
      </c>
      <c r="I608" s="22" t="s">
        <v>17</v>
      </c>
    </row>
    <row r="609" spans="1:9">
      <c r="A609" s="19">
        <f>A608</f>
        <v>439</v>
      </c>
      <c r="B609" s="19" t="str">
        <f t="shared" ref="B609:G609" si="152">B608</f>
        <v>威海经济技术开发区建设局</v>
      </c>
      <c r="C609" s="19" t="str">
        <f t="shared" si="152"/>
        <v>对无障碍环境建设的监督检查</v>
      </c>
      <c r="D609" s="19" t="str">
        <f t="shared" si="152"/>
        <v>政务服务</v>
      </c>
      <c r="E609" s="19" t="str">
        <f t="shared" si="152"/>
        <v>县级</v>
      </c>
      <c r="F609" s="19" t="str">
        <f t="shared" si="152"/>
        <v>威海市政务服务云平台</v>
      </c>
      <c r="G609" s="19" t="str">
        <f t="shared" si="152"/>
        <v>市级</v>
      </c>
      <c r="H609" s="19" t="s">
        <v>36</v>
      </c>
      <c r="I609" s="22" t="s">
        <v>17</v>
      </c>
    </row>
    <row r="610" spans="1:9">
      <c r="A610" s="19">
        <f>MAX($A$2:A609)+1</f>
        <v>440</v>
      </c>
      <c r="B610" s="19" t="s">
        <v>401</v>
      </c>
      <c r="C610" s="19" t="s">
        <v>501</v>
      </c>
      <c r="D610" s="19" t="s">
        <v>248</v>
      </c>
      <c r="E610" s="19" t="s">
        <v>13</v>
      </c>
      <c r="F610" s="19" t="s">
        <v>312</v>
      </c>
      <c r="G610" s="19" t="s">
        <v>45</v>
      </c>
      <c r="H610" s="19" t="s">
        <v>16</v>
      </c>
      <c r="I610" s="22" t="s">
        <v>17</v>
      </c>
    </row>
    <row r="611" spans="1:9">
      <c r="A611" s="19">
        <f>A610</f>
        <v>440</v>
      </c>
      <c r="B611" s="19" t="str">
        <f t="shared" ref="B611:G611" si="153">B610</f>
        <v>威海经济技术开发区建设局</v>
      </c>
      <c r="C611" s="19" t="str">
        <f t="shared" si="153"/>
        <v>对物业管理活动的监督检查</v>
      </c>
      <c r="D611" s="19" t="str">
        <f t="shared" si="153"/>
        <v>政务服务</v>
      </c>
      <c r="E611" s="19" t="str">
        <f t="shared" si="153"/>
        <v>县级</v>
      </c>
      <c r="F611" s="19" t="str">
        <f t="shared" si="153"/>
        <v>威海市政务服务云平台</v>
      </c>
      <c r="G611" s="19" t="str">
        <f t="shared" si="153"/>
        <v>市级</v>
      </c>
      <c r="H611" s="19" t="s">
        <v>36</v>
      </c>
      <c r="I611" s="22" t="s">
        <v>17</v>
      </c>
    </row>
    <row r="612" spans="1:9">
      <c r="A612" s="19">
        <f>MAX($A$2:A611)+1</f>
        <v>441</v>
      </c>
      <c r="B612" s="19" t="s">
        <v>401</v>
      </c>
      <c r="C612" s="19" t="s">
        <v>502</v>
      </c>
      <c r="D612" s="19" t="s">
        <v>248</v>
      </c>
      <c r="E612" s="19" t="s">
        <v>13</v>
      </c>
      <c r="F612" s="19" t="s">
        <v>312</v>
      </c>
      <c r="G612" s="19" t="s">
        <v>45</v>
      </c>
      <c r="H612" s="19" t="s">
        <v>16</v>
      </c>
      <c r="I612" s="22" t="s">
        <v>17</v>
      </c>
    </row>
    <row r="613" spans="1:9">
      <c r="A613" s="19">
        <f>A612</f>
        <v>441</v>
      </c>
      <c r="B613" s="19" t="str">
        <f t="shared" ref="B613:G613" si="154">B612</f>
        <v>威海经济技术开发区建设局</v>
      </c>
      <c r="C613" s="19" t="str">
        <f t="shared" si="154"/>
        <v>对住房保障行为的监督检查</v>
      </c>
      <c r="D613" s="19" t="str">
        <f t="shared" si="154"/>
        <v>政务服务</v>
      </c>
      <c r="E613" s="19" t="str">
        <f t="shared" si="154"/>
        <v>县级</v>
      </c>
      <c r="F613" s="19" t="str">
        <f t="shared" si="154"/>
        <v>威海市政务服务云平台</v>
      </c>
      <c r="G613" s="19" t="str">
        <f t="shared" si="154"/>
        <v>市级</v>
      </c>
      <c r="H613" s="19" t="s">
        <v>36</v>
      </c>
      <c r="I613" s="22" t="s">
        <v>17</v>
      </c>
    </row>
    <row r="614" spans="1:9">
      <c r="A614" s="19">
        <f>MAX($A$2:A613)+1</f>
        <v>442</v>
      </c>
      <c r="B614" s="19" t="s">
        <v>401</v>
      </c>
      <c r="C614" s="19" t="s">
        <v>503</v>
      </c>
      <c r="D614" s="19" t="s">
        <v>248</v>
      </c>
      <c r="E614" s="19" t="s">
        <v>13</v>
      </c>
      <c r="F614" s="19" t="s">
        <v>312</v>
      </c>
      <c r="G614" s="19" t="s">
        <v>45</v>
      </c>
      <c r="H614" s="19" t="s">
        <v>16</v>
      </c>
      <c r="I614" s="22" t="s">
        <v>17</v>
      </c>
    </row>
    <row r="615" spans="1:9">
      <c r="A615" s="19">
        <f>A614</f>
        <v>442</v>
      </c>
      <c r="B615" s="19" t="str">
        <f t="shared" ref="B615:G615" si="155">B614</f>
        <v>威海经济技术开发区建设局</v>
      </c>
      <c r="C615" s="19" t="str">
        <f t="shared" si="155"/>
        <v>对注册房地产估价师执业资格制度落实情况的检查</v>
      </c>
      <c r="D615" s="19" t="str">
        <f t="shared" si="155"/>
        <v>政务服务</v>
      </c>
      <c r="E615" s="19" t="str">
        <f t="shared" si="155"/>
        <v>县级</v>
      </c>
      <c r="F615" s="19" t="str">
        <f t="shared" si="155"/>
        <v>威海市政务服务云平台</v>
      </c>
      <c r="G615" s="19" t="str">
        <f t="shared" si="155"/>
        <v>市级</v>
      </c>
      <c r="H615" s="19" t="s">
        <v>36</v>
      </c>
      <c r="I615" s="22" t="s">
        <v>17</v>
      </c>
    </row>
    <row r="616" spans="1:9">
      <c r="A616" s="19">
        <f>MAX($A$2:A615)+1</f>
        <v>443</v>
      </c>
      <c r="B616" s="19" t="s">
        <v>401</v>
      </c>
      <c r="C616" s="19" t="s">
        <v>504</v>
      </c>
      <c r="D616" s="19" t="s">
        <v>248</v>
      </c>
      <c r="E616" s="19" t="s">
        <v>13</v>
      </c>
      <c r="F616" s="19" t="s">
        <v>312</v>
      </c>
      <c r="G616" s="19" t="s">
        <v>45</v>
      </c>
      <c r="H616" s="19" t="s">
        <v>16</v>
      </c>
      <c r="I616" s="22" t="s">
        <v>17</v>
      </c>
    </row>
    <row r="617" spans="1:9">
      <c r="A617" s="19">
        <f>A616</f>
        <v>443</v>
      </c>
      <c r="B617" s="19" t="str">
        <f t="shared" ref="B617:G617" si="156">B616</f>
        <v>威海经济技术开发区建设局</v>
      </c>
      <c r="C617" s="19" t="str">
        <f t="shared" si="156"/>
        <v>对注册监理工程师执业资格制度落实情况的检查</v>
      </c>
      <c r="D617" s="19" t="str">
        <f t="shared" si="156"/>
        <v>政务服务</v>
      </c>
      <c r="E617" s="19" t="str">
        <f t="shared" si="156"/>
        <v>县级</v>
      </c>
      <c r="F617" s="19" t="str">
        <f t="shared" si="156"/>
        <v>威海市政务服务云平台</v>
      </c>
      <c r="G617" s="19" t="str">
        <f t="shared" si="156"/>
        <v>市级</v>
      </c>
      <c r="H617" s="19" t="s">
        <v>36</v>
      </c>
      <c r="I617" s="22" t="s">
        <v>17</v>
      </c>
    </row>
    <row r="618" spans="1:9">
      <c r="A618" s="19">
        <f>MAX($A$2:A617)+1</f>
        <v>444</v>
      </c>
      <c r="B618" s="19" t="s">
        <v>401</v>
      </c>
      <c r="C618" s="19" t="s">
        <v>505</v>
      </c>
      <c r="D618" s="19" t="s">
        <v>248</v>
      </c>
      <c r="E618" s="19" t="s">
        <v>13</v>
      </c>
      <c r="F618" s="19" t="s">
        <v>312</v>
      </c>
      <c r="G618" s="19" t="s">
        <v>45</v>
      </c>
      <c r="H618" s="19" t="s">
        <v>16</v>
      </c>
      <c r="I618" s="22" t="s">
        <v>17</v>
      </c>
    </row>
    <row r="619" spans="1:9">
      <c r="A619" s="19">
        <f>A618</f>
        <v>444</v>
      </c>
      <c r="B619" s="19" t="str">
        <f t="shared" ref="B619:G619" si="157">B618</f>
        <v>威海经济技术开发区建设局</v>
      </c>
      <c r="C619" s="19" t="str">
        <f t="shared" si="157"/>
        <v>对注册建造师执业资格制度落实情况的检查</v>
      </c>
      <c r="D619" s="19" t="str">
        <f t="shared" si="157"/>
        <v>政务服务</v>
      </c>
      <c r="E619" s="19" t="str">
        <f t="shared" si="157"/>
        <v>县级</v>
      </c>
      <c r="F619" s="19" t="str">
        <f t="shared" si="157"/>
        <v>威海市政务服务云平台</v>
      </c>
      <c r="G619" s="19" t="str">
        <f t="shared" si="157"/>
        <v>市级</v>
      </c>
      <c r="H619" s="19" t="s">
        <v>36</v>
      </c>
      <c r="I619" s="22" t="s">
        <v>17</v>
      </c>
    </row>
    <row r="620" spans="1:9">
      <c r="A620" s="19">
        <f>MAX($A$2:A619)+1</f>
        <v>445</v>
      </c>
      <c r="B620" s="19" t="s">
        <v>401</v>
      </c>
      <c r="C620" s="19" t="s">
        <v>506</v>
      </c>
      <c r="D620" s="19" t="s">
        <v>248</v>
      </c>
      <c r="E620" s="19" t="s">
        <v>13</v>
      </c>
      <c r="F620" s="19" t="s">
        <v>312</v>
      </c>
      <c r="G620" s="19" t="s">
        <v>45</v>
      </c>
      <c r="H620" s="19" t="s">
        <v>16</v>
      </c>
      <c r="I620" s="22" t="s">
        <v>17</v>
      </c>
    </row>
    <row r="621" spans="1:9">
      <c r="A621" s="19">
        <f>A620</f>
        <v>445</v>
      </c>
      <c r="B621" s="19" t="str">
        <f t="shared" ref="B621:G621" si="158">B620</f>
        <v>威海经济技术开发区建设局</v>
      </c>
      <c r="C621" s="19" t="str">
        <f t="shared" si="158"/>
        <v>对注册建筑师执业资格制度落实情况的检查</v>
      </c>
      <c r="D621" s="19" t="str">
        <f t="shared" si="158"/>
        <v>政务服务</v>
      </c>
      <c r="E621" s="19" t="str">
        <f t="shared" si="158"/>
        <v>县级</v>
      </c>
      <c r="F621" s="19" t="str">
        <f t="shared" si="158"/>
        <v>威海市政务服务云平台</v>
      </c>
      <c r="G621" s="19" t="str">
        <f t="shared" si="158"/>
        <v>市级</v>
      </c>
      <c r="H621" s="19" t="s">
        <v>36</v>
      </c>
      <c r="I621" s="22" t="s">
        <v>17</v>
      </c>
    </row>
    <row r="622" spans="1:9">
      <c r="A622" s="19">
        <f>MAX($A$2:A621)+1</f>
        <v>446</v>
      </c>
      <c r="B622" s="19" t="s">
        <v>401</v>
      </c>
      <c r="C622" s="19" t="s">
        <v>507</v>
      </c>
      <c r="D622" s="19" t="s">
        <v>248</v>
      </c>
      <c r="E622" s="19" t="s">
        <v>13</v>
      </c>
      <c r="F622" s="19" t="s">
        <v>312</v>
      </c>
      <c r="G622" s="19" t="s">
        <v>45</v>
      </c>
      <c r="H622" s="19" t="s">
        <v>16</v>
      </c>
      <c r="I622" s="22" t="s">
        <v>17</v>
      </c>
    </row>
    <row r="623" spans="1:9">
      <c r="A623" s="19">
        <f>A622</f>
        <v>446</v>
      </c>
      <c r="B623" s="19" t="str">
        <f t="shared" ref="B623:G623" si="159">B622</f>
        <v>威海经济技术开发区建设局</v>
      </c>
      <c r="C623" s="19" t="str">
        <f t="shared" si="159"/>
        <v>对注册造价工程师执业资格制度落实情况的检查</v>
      </c>
      <c r="D623" s="19" t="str">
        <f t="shared" si="159"/>
        <v>政务服务</v>
      </c>
      <c r="E623" s="19" t="str">
        <f t="shared" si="159"/>
        <v>县级</v>
      </c>
      <c r="F623" s="19" t="str">
        <f t="shared" si="159"/>
        <v>威海市政务服务云平台</v>
      </c>
      <c r="G623" s="19" t="str">
        <f t="shared" si="159"/>
        <v>市级</v>
      </c>
      <c r="H623" s="19" t="s">
        <v>36</v>
      </c>
      <c r="I623" s="22" t="s">
        <v>17</v>
      </c>
    </row>
    <row r="624" spans="1:9">
      <c r="A624" s="19">
        <f>MAX($A$2:A623)+1</f>
        <v>447</v>
      </c>
      <c r="B624" s="19" t="s">
        <v>401</v>
      </c>
      <c r="C624" s="19" t="s">
        <v>508</v>
      </c>
      <c r="D624" s="19" t="s">
        <v>248</v>
      </c>
      <c r="E624" s="19" t="s">
        <v>13</v>
      </c>
      <c r="F624" s="19" t="s">
        <v>312</v>
      </c>
      <c r="G624" s="19" t="s">
        <v>45</v>
      </c>
      <c r="H624" s="19" t="s">
        <v>16</v>
      </c>
      <c r="I624" s="22" t="s">
        <v>17</v>
      </c>
    </row>
    <row r="625" spans="1:9">
      <c r="A625" s="19">
        <f>A624</f>
        <v>447</v>
      </c>
      <c r="B625" s="19" t="str">
        <f t="shared" ref="B625:G625" si="160">B624</f>
        <v>威海经济技术开发区建设局</v>
      </c>
      <c r="C625" s="19" t="str">
        <f t="shared" si="160"/>
        <v>对租赁行为的行政检查</v>
      </c>
      <c r="D625" s="19" t="str">
        <f t="shared" si="160"/>
        <v>政务服务</v>
      </c>
      <c r="E625" s="19" t="str">
        <f t="shared" si="160"/>
        <v>县级</v>
      </c>
      <c r="F625" s="19" t="str">
        <f t="shared" si="160"/>
        <v>威海市政务服务云平台</v>
      </c>
      <c r="G625" s="19" t="str">
        <f t="shared" si="160"/>
        <v>市级</v>
      </c>
      <c r="H625" s="19" t="s">
        <v>36</v>
      </c>
      <c r="I625" s="22" t="s">
        <v>17</v>
      </c>
    </row>
    <row r="626" spans="1:9">
      <c r="A626" s="19">
        <f>MAX($A$2:A625)+1</f>
        <v>448</v>
      </c>
      <c r="B626" s="19" t="s">
        <v>401</v>
      </c>
      <c r="C626" s="19" t="s">
        <v>509</v>
      </c>
      <c r="D626" s="19" t="s">
        <v>248</v>
      </c>
      <c r="E626" s="19" t="s">
        <v>13</v>
      </c>
      <c r="F626" s="19" t="s">
        <v>312</v>
      </c>
      <c r="G626" s="19" t="s">
        <v>45</v>
      </c>
      <c r="H626" s="19" t="s">
        <v>16</v>
      </c>
      <c r="I626" s="22" t="s">
        <v>17</v>
      </c>
    </row>
    <row r="627" spans="1:9">
      <c r="A627" s="19">
        <f>A626</f>
        <v>448</v>
      </c>
      <c r="B627" s="19" t="str">
        <f t="shared" ref="B627:G627" si="161">B626</f>
        <v>威海经济技术开发区建设局</v>
      </c>
      <c r="C627" s="19" t="str">
        <f t="shared" si="161"/>
        <v>燃气安全评估和风险管理体系监督检查</v>
      </c>
      <c r="D627" s="19" t="str">
        <f t="shared" si="161"/>
        <v>政务服务</v>
      </c>
      <c r="E627" s="19" t="str">
        <f t="shared" si="161"/>
        <v>县级</v>
      </c>
      <c r="F627" s="19" t="str">
        <f t="shared" si="161"/>
        <v>威海市政务服务云平台</v>
      </c>
      <c r="G627" s="19" t="str">
        <f t="shared" si="161"/>
        <v>市级</v>
      </c>
      <c r="H627" s="19" t="s">
        <v>36</v>
      </c>
      <c r="I627" s="22" t="s">
        <v>17</v>
      </c>
    </row>
    <row r="628" spans="1:9">
      <c r="A628" s="19">
        <f>MAX($A$2:A627)+1</f>
        <v>449</v>
      </c>
      <c r="B628" s="19" t="s">
        <v>401</v>
      </c>
      <c r="C628" s="19" t="s">
        <v>510</v>
      </c>
      <c r="D628" s="19" t="s">
        <v>248</v>
      </c>
      <c r="E628" s="19" t="s">
        <v>13</v>
      </c>
      <c r="F628" s="19" t="s">
        <v>312</v>
      </c>
      <c r="G628" s="19" t="s">
        <v>45</v>
      </c>
      <c r="H628" s="19" t="s">
        <v>16</v>
      </c>
      <c r="I628" s="22" t="s">
        <v>17</v>
      </c>
    </row>
    <row r="629" spans="1:9">
      <c r="A629" s="19">
        <f>A628</f>
        <v>449</v>
      </c>
      <c r="B629" s="19" t="str">
        <f t="shared" ref="B629:G629" si="162">B628</f>
        <v>威海经济技术开发区建设局</v>
      </c>
      <c r="C629" s="19" t="str">
        <f t="shared" si="162"/>
        <v>预拌混凝土质量监督检查</v>
      </c>
      <c r="D629" s="19" t="str">
        <f t="shared" si="162"/>
        <v>政务服务</v>
      </c>
      <c r="E629" s="19" t="str">
        <f t="shared" si="162"/>
        <v>县级</v>
      </c>
      <c r="F629" s="19" t="str">
        <f t="shared" si="162"/>
        <v>威海市政务服务云平台</v>
      </c>
      <c r="G629" s="19" t="str">
        <f t="shared" si="162"/>
        <v>市级</v>
      </c>
      <c r="H629" s="19" t="s">
        <v>36</v>
      </c>
      <c r="I629" s="22" t="s">
        <v>17</v>
      </c>
    </row>
    <row r="630" spans="1:9">
      <c r="A630" s="19">
        <f>MAX($A$2:A629)+1</f>
        <v>450</v>
      </c>
      <c r="B630" s="19" t="s">
        <v>401</v>
      </c>
      <c r="C630" s="19" t="s">
        <v>511</v>
      </c>
      <c r="D630" s="19" t="s">
        <v>248</v>
      </c>
      <c r="E630" s="19" t="s">
        <v>13</v>
      </c>
      <c r="F630" s="19" t="s">
        <v>312</v>
      </c>
      <c r="G630" s="19" t="s">
        <v>45</v>
      </c>
      <c r="H630" s="19" t="s">
        <v>16</v>
      </c>
      <c r="I630" s="22" t="s">
        <v>17</v>
      </c>
    </row>
    <row r="631" spans="1:9">
      <c r="A631" s="19">
        <f>A630</f>
        <v>450</v>
      </c>
      <c r="B631" s="19" t="str">
        <f t="shared" ref="B631:G631" si="163">B630</f>
        <v>威海经济技术开发区建设局</v>
      </c>
      <c r="C631" s="19" t="str">
        <f t="shared" si="163"/>
        <v>住房城乡建设基础设施和公用事业特许经营监督检查</v>
      </c>
      <c r="D631" s="19" t="str">
        <f t="shared" si="163"/>
        <v>政务服务</v>
      </c>
      <c r="E631" s="19" t="str">
        <f t="shared" si="163"/>
        <v>县级</v>
      </c>
      <c r="F631" s="19" t="str">
        <f t="shared" si="163"/>
        <v>威海市政务服务云平台</v>
      </c>
      <c r="G631" s="19" t="str">
        <f t="shared" si="163"/>
        <v>市级</v>
      </c>
      <c r="H631" s="19" t="s">
        <v>36</v>
      </c>
      <c r="I631" s="22" t="s">
        <v>17</v>
      </c>
    </row>
    <row r="632" spans="1:9">
      <c r="A632" s="19">
        <f>MAX($A$2:A631)+1</f>
        <v>451</v>
      </c>
      <c r="B632" s="19" t="s">
        <v>401</v>
      </c>
      <c r="C632" s="19" t="s">
        <v>512</v>
      </c>
      <c r="D632" s="19" t="s">
        <v>248</v>
      </c>
      <c r="E632" s="19" t="s">
        <v>13</v>
      </c>
      <c r="F632" s="19" t="s">
        <v>312</v>
      </c>
      <c r="G632" s="19" t="s">
        <v>45</v>
      </c>
      <c r="H632" s="19" t="s">
        <v>36</v>
      </c>
      <c r="I632" s="22" t="s">
        <v>17</v>
      </c>
    </row>
    <row r="633" spans="1:9">
      <c r="A633" s="19">
        <f>A632</f>
        <v>451</v>
      </c>
      <c r="B633" s="19" t="str">
        <f>B632</f>
        <v>威海经济技术开发区建设局</v>
      </c>
      <c r="C633" s="19" t="s">
        <v>512</v>
      </c>
      <c r="D633" s="19" t="s">
        <v>248</v>
      </c>
      <c r="E633" s="19" t="s">
        <v>13</v>
      </c>
      <c r="F633" s="19" t="s">
        <v>312</v>
      </c>
      <c r="G633" s="19" t="s">
        <v>45</v>
      </c>
      <c r="H633" s="19" t="s">
        <v>513</v>
      </c>
      <c r="I633" s="22" t="s">
        <v>17</v>
      </c>
    </row>
    <row r="634" spans="1:9">
      <c r="A634" s="19">
        <f>MAX($A$2:A633)+1</f>
        <v>452</v>
      </c>
      <c r="B634" s="19" t="s">
        <v>401</v>
      </c>
      <c r="C634" s="19" t="s">
        <v>514</v>
      </c>
      <c r="D634" s="19" t="s">
        <v>248</v>
      </c>
      <c r="E634" s="19" t="s">
        <v>207</v>
      </c>
      <c r="F634" s="19" t="s">
        <v>463</v>
      </c>
      <c r="G634" s="19" t="s">
        <v>45</v>
      </c>
      <c r="H634" s="22" t="s">
        <v>16</v>
      </c>
      <c r="I634" s="22" t="s">
        <v>17</v>
      </c>
    </row>
    <row r="635" spans="1:9">
      <c r="A635" s="19">
        <f>A634</f>
        <v>452</v>
      </c>
      <c r="B635" s="19" t="str">
        <f>B634</f>
        <v>威海经济技术开发区建设局</v>
      </c>
      <c r="C635" s="19" t="s">
        <v>514</v>
      </c>
      <c r="D635" s="19" t="s">
        <v>248</v>
      </c>
      <c r="E635" s="19" t="str">
        <f>E634</f>
        <v>市县级</v>
      </c>
      <c r="F635" s="19" t="str">
        <f>F634</f>
        <v>威海政务云平台</v>
      </c>
      <c r="G635" s="19" t="s">
        <v>45</v>
      </c>
      <c r="H635" s="22" t="s">
        <v>515</v>
      </c>
      <c r="I635" s="22" t="s">
        <v>17</v>
      </c>
    </row>
    <row r="636" ht="28.5" spans="1:9">
      <c r="A636" s="28">
        <f>MAX($A$2:A635)+1</f>
        <v>453</v>
      </c>
      <c r="B636" s="28" t="s">
        <v>401</v>
      </c>
      <c r="C636" s="28" t="s">
        <v>414</v>
      </c>
      <c r="D636" s="28" t="s">
        <v>248</v>
      </c>
      <c r="E636" s="28" t="s">
        <v>13</v>
      </c>
      <c r="F636" s="28" t="s">
        <v>516</v>
      </c>
      <c r="G636" s="28" t="s">
        <v>516</v>
      </c>
      <c r="H636" s="29" t="s">
        <v>480</v>
      </c>
      <c r="I636" s="29" t="s">
        <v>517</v>
      </c>
    </row>
    <row r="637" spans="1:9">
      <c r="A637" s="28">
        <f>MAX($A$2:A636)+1</f>
        <v>454</v>
      </c>
      <c r="B637" s="28" t="s">
        <v>401</v>
      </c>
      <c r="C637" s="28" t="s">
        <v>455</v>
      </c>
      <c r="D637" s="28" t="s">
        <v>248</v>
      </c>
      <c r="E637" s="28" t="s">
        <v>13</v>
      </c>
      <c r="F637" s="28" t="s">
        <v>516</v>
      </c>
      <c r="G637" s="28" t="s">
        <v>516</v>
      </c>
      <c r="H637" s="29" t="s">
        <v>518</v>
      </c>
      <c r="I637" s="29" t="s">
        <v>17</v>
      </c>
    </row>
    <row r="638" spans="1:9">
      <c r="A638" s="28">
        <f>A637</f>
        <v>454</v>
      </c>
      <c r="B638" s="28" t="str">
        <f t="shared" ref="B638:G638" si="164">B637</f>
        <v>威海经济技术开发区建设局</v>
      </c>
      <c r="C638" s="28" t="str">
        <f t="shared" si="164"/>
        <v>招标人可以不进行施工招标的批准</v>
      </c>
      <c r="D638" s="28" t="str">
        <f t="shared" si="164"/>
        <v>政务服务</v>
      </c>
      <c r="E638" s="28" t="str">
        <f t="shared" si="164"/>
        <v>县级</v>
      </c>
      <c r="F638" s="28" t="str">
        <f t="shared" si="164"/>
        <v>无</v>
      </c>
      <c r="G638" s="28" t="str">
        <f t="shared" si="164"/>
        <v>无</v>
      </c>
      <c r="H638" s="29" t="s">
        <v>519</v>
      </c>
      <c r="I638" s="29" t="s">
        <v>17</v>
      </c>
    </row>
    <row r="639" ht="28.5" spans="1:9">
      <c r="A639" s="28">
        <f>A638</f>
        <v>454</v>
      </c>
      <c r="B639" s="28" t="str">
        <f t="shared" ref="B639:G639" si="165">B638</f>
        <v>威海经济技术开发区建设局</v>
      </c>
      <c r="C639" s="28" t="str">
        <f t="shared" si="165"/>
        <v>招标人可以不进行施工招标的批准</v>
      </c>
      <c r="D639" s="28" t="str">
        <f t="shared" si="165"/>
        <v>政务服务</v>
      </c>
      <c r="E639" s="28" t="str">
        <f t="shared" si="165"/>
        <v>县级</v>
      </c>
      <c r="F639" s="28" t="str">
        <f t="shared" si="165"/>
        <v>无</v>
      </c>
      <c r="G639" s="28" t="str">
        <f t="shared" si="165"/>
        <v>无</v>
      </c>
      <c r="H639" s="29" t="s">
        <v>453</v>
      </c>
      <c r="I639" s="26" t="s">
        <v>454</v>
      </c>
    </row>
    <row r="640" ht="28.5" spans="1:9">
      <c r="A640" s="28">
        <f>A639</f>
        <v>454</v>
      </c>
      <c r="B640" s="28" t="str">
        <f t="shared" ref="B640:G640" si="166">B639</f>
        <v>威海经济技术开发区建设局</v>
      </c>
      <c r="C640" s="28" t="str">
        <f t="shared" si="166"/>
        <v>招标人可以不进行施工招标的批准</v>
      </c>
      <c r="D640" s="28" t="str">
        <f t="shared" si="166"/>
        <v>政务服务</v>
      </c>
      <c r="E640" s="28" t="str">
        <f t="shared" si="166"/>
        <v>县级</v>
      </c>
      <c r="F640" s="28" t="str">
        <f t="shared" si="166"/>
        <v>无</v>
      </c>
      <c r="G640" s="28" t="str">
        <f t="shared" si="166"/>
        <v>无</v>
      </c>
      <c r="H640" s="29" t="s">
        <v>520</v>
      </c>
      <c r="I640" s="29" t="s">
        <v>521</v>
      </c>
    </row>
    <row r="641" ht="28.5" spans="1:9">
      <c r="A641" s="28">
        <f>A640</f>
        <v>454</v>
      </c>
      <c r="B641" s="28" t="str">
        <f t="shared" ref="B641:G641" si="167">B640</f>
        <v>威海经济技术开发区建设局</v>
      </c>
      <c r="C641" s="28" t="str">
        <f t="shared" si="167"/>
        <v>招标人可以不进行施工招标的批准</v>
      </c>
      <c r="D641" s="28" t="str">
        <f t="shared" si="167"/>
        <v>政务服务</v>
      </c>
      <c r="E641" s="28" t="str">
        <f t="shared" si="167"/>
        <v>县级</v>
      </c>
      <c r="F641" s="28" t="str">
        <f t="shared" si="167"/>
        <v>无</v>
      </c>
      <c r="G641" s="28" t="str">
        <f t="shared" si="167"/>
        <v>无</v>
      </c>
      <c r="H641" s="29" t="s">
        <v>323</v>
      </c>
      <c r="I641" s="29" t="s">
        <v>522</v>
      </c>
    </row>
    <row r="642" spans="1:9">
      <c r="A642" s="28">
        <f>MAX($A$2:A641)+1</f>
        <v>455</v>
      </c>
      <c r="B642" s="28" t="s">
        <v>401</v>
      </c>
      <c r="C642" s="28" t="s">
        <v>452</v>
      </c>
      <c r="D642" s="28" t="s">
        <v>248</v>
      </c>
      <c r="E642" s="28" t="s">
        <v>207</v>
      </c>
      <c r="F642" s="28" t="s">
        <v>516</v>
      </c>
      <c r="G642" s="28" t="s">
        <v>516</v>
      </c>
      <c r="H642" s="26" t="s">
        <v>519</v>
      </c>
      <c r="I642" s="29" t="s">
        <v>17</v>
      </c>
    </row>
    <row r="643" spans="1:9">
      <c r="A643" s="28">
        <f>A642</f>
        <v>455</v>
      </c>
      <c r="B643" s="28" t="str">
        <f t="shared" ref="B643:G643" si="168">B642</f>
        <v>威海经济技术开发区建设局</v>
      </c>
      <c r="C643" s="28" t="str">
        <f t="shared" si="168"/>
        <v>招标人自行办理招标事宜备案</v>
      </c>
      <c r="D643" s="28" t="str">
        <f t="shared" si="168"/>
        <v>政务服务</v>
      </c>
      <c r="E643" s="28" t="str">
        <f t="shared" si="168"/>
        <v>市县级</v>
      </c>
      <c r="F643" s="28" t="str">
        <f t="shared" si="168"/>
        <v>无</v>
      </c>
      <c r="G643" s="28" t="str">
        <f t="shared" si="168"/>
        <v>无</v>
      </c>
      <c r="H643" s="26" t="s">
        <v>453</v>
      </c>
      <c r="I643" s="29" t="s">
        <v>17</v>
      </c>
    </row>
    <row r="644" spans="1:9">
      <c r="A644" s="28">
        <f>A643</f>
        <v>455</v>
      </c>
      <c r="B644" s="28" t="str">
        <f t="shared" ref="B644:G644" si="169">B643</f>
        <v>威海经济技术开发区建设局</v>
      </c>
      <c r="C644" s="28" t="str">
        <f t="shared" si="169"/>
        <v>招标人自行办理招标事宜备案</v>
      </c>
      <c r="D644" s="28" t="str">
        <f t="shared" si="169"/>
        <v>政务服务</v>
      </c>
      <c r="E644" s="28" t="str">
        <f t="shared" si="169"/>
        <v>市县级</v>
      </c>
      <c r="F644" s="28" t="str">
        <f t="shared" si="169"/>
        <v>无</v>
      </c>
      <c r="G644" s="28" t="str">
        <f t="shared" si="169"/>
        <v>无</v>
      </c>
      <c r="H644" s="26" t="s">
        <v>453</v>
      </c>
      <c r="I644" s="29" t="s">
        <v>17</v>
      </c>
    </row>
    <row r="645" spans="1:9">
      <c r="A645" s="28">
        <f>MAX($A$2:A644)+1</f>
        <v>456</v>
      </c>
      <c r="B645" s="28" t="s">
        <v>401</v>
      </c>
      <c r="C645" s="28" t="s">
        <v>461</v>
      </c>
      <c r="D645" s="28" t="s">
        <v>248</v>
      </c>
      <c r="E645" s="28" t="s">
        <v>207</v>
      </c>
      <c r="F645" s="28" t="s">
        <v>516</v>
      </c>
      <c r="G645" s="28" t="s">
        <v>516</v>
      </c>
      <c r="H645" s="29" t="s">
        <v>16</v>
      </c>
      <c r="I645" s="29" t="s">
        <v>17</v>
      </c>
    </row>
    <row r="646" spans="1:9">
      <c r="A646" s="28">
        <f>A645</f>
        <v>456</v>
      </c>
      <c r="B646" s="28" t="str">
        <f t="shared" ref="B646:G646" si="170">B645</f>
        <v>威海经济技术开发区建设局</v>
      </c>
      <c r="C646" s="28" t="str">
        <f t="shared" si="170"/>
        <v>城建档案利用服务</v>
      </c>
      <c r="D646" s="28" t="str">
        <f t="shared" si="170"/>
        <v>政务服务</v>
      </c>
      <c r="E646" s="28" t="str">
        <f t="shared" si="170"/>
        <v>市县级</v>
      </c>
      <c r="F646" s="28" t="str">
        <f t="shared" si="170"/>
        <v>无</v>
      </c>
      <c r="G646" s="28" t="str">
        <f t="shared" si="170"/>
        <v>无</v>
      </c>
      <c r="H646" s="29" t="s">
        <v>323</v>
      </c>
      <c r="I646" s="29" t="s">
        <v>324</v>
      </c>
    </row>
    <row r="647" spans="1:9">
      <c r="A647" s="28">
        <f>MAX($A$2:A646)+1</f>
        <v>457</v>
      </c>
      <c r="B647" s="28" t="s">
        <v>401</v>
      </c>
      <c r="C647" s="28" t="s">
        <v>523</v>
      </c>
      <c r="D647" s="28" t="s">
        <v>524</v>
      </c>
      <c r="E647" s="28" t="s">
        <v>13</v>
      </c>
      <c r="F647" s="28" t="s">
        <v>516</v>
      </c>
      <c r="G647" s="28" t="s">
        <v>516</v>
      </c>
      <c r="H647" s="29" t="s">
        <v>36</v>
      </c>
      <c r="I647" s="29" t="s">
        <v>17</v>
      </c>
    </row>
    <row r="648" spans="1:9">
      <c r="A648" s="28">
        <f>A647</f>
        <v>457</v>
      </c>
      <c r="B648" s="28" t="str">
        <f t="shared" ref="B648:G648" si="171">B647</f>
        <v>威海经济技术开发区建设局</v>
      </c>
      <c r="C648" s="28" t="str">
        <f t="shared" si="171"/>
        <v>国有土地使用权作价出资或者入股审核</v>
      </c>
      <c r="D648" s="28" t="str">
        <f t="shared" si="171"/>
        <v>其他类事项</v>
      </c>
      <c r="E648" s="28" t="str">
        <f t="shared" si="171"/>
        <v>县级</v>
      </c>
      <c r="F648" s="28" t="str">
        <f t="shared" si="171"/>
        <v>无</v>
      </c>
      <c r="G648" s="28" t="str">
        <f t="shared" si="171"/>
        <v>无</v>
      </c>
      <c r="H648" s="29" t="s">
        <v>16</v>
      </c>
      <c r="I648" s="29" t="s">
        <v>17</v>
      </c>
    </row>
    <row r="649" spans="1:9">
      <c r="A649" s="28">
        <f>MAX($A$2:A648)+1</f>
        <v>458</v>
      </c>
      <c r="B649" s="28" t="s">
        <v>401</v>
      </c>
      <c r="C649" s="28" t="s">
        <v>525</v>
      </c>
      <c r="D649" s="28" t="s">
        <v>524</v>
      </c>
      <c r="E649" s="28" t="s">
        <v>13</v>
      </c>
      <c r="F649" s="28" t="s">
        <v>516</v>
      </c>
      <c r="G649" s="28" t="s">
        <v>516</v>
      </c>
      <c r="H649" s="29" t="s">
        <v>36</v>
      </c>
      <c r="I649" s="29" t="s">
        <v>17</v>
      </c>
    </row>
    <row r="650" spans="1:9">
      <c r="A650" s="28">
        <f>A649</f>
        <v>458</v>
      </c>
      <c r="B650" s="28" t="str">
        <f t="shared" ref="B650:G650" si="172">B649</f>
        <v>威海经济技术开发区建设局</v>
      </c>
      <c r="C650" s="28" t="str">
        <f t="shared" si="172"/>
        <v>收回国有土地使用权</v>
      </c>
      <c r="D650" s="28" t="str">
        <f t="shared" si="172"/>
        <v>其他类事项</v>
      </c>
      <c r="E650" s="28" t="str">
        <f t="shared" si="172"/>
        <v>县级</v>
      </c>
      <c r="F650" s="28" t="str">
        <f t="shared" si="172"/>
        <v>无</v>
      </c>
      <c r="G650" s="28" t="str">
        <f t="shared" si="172"/>
        <v>无</v>
      </c>
      <c r="H650" s="29" t="s">
        <v>16</v>
      </c>
      <c r="I650" s="29" t="s">
        <v>17</v>
      </c>
    </row>
    <row r="651" ht="28.5" spans="1:9">
      <c r="A651" s="28">
        <f>A650</f>
        <v>458</v>
      </c>
      <c r="B651" s="28" t="str">
        <f t="shared" ref="B651:G651" si="173">B650</f>
        <v>威海经济技术开发区建设局</v>
      </c>
      <c r="C651" s="28" t="str">
        <f t="shared" si="173"/>
        <v>收回国有土地使用权</v>
      </c>
      <c r="D651" s="28" t="str">
        <f t="shared" si="173"/>
        <v>其他类事项</v>
      </c>
      <c r="E651" s="28" t="str">
        <f t="shared" si="173"/>
        <v>县级</v>
      </c>
      <c r="F651" s="28" t="str">
        <f t="shared" si="173"/>
        <v>无</v>
      </c>
      <c r="G651" s="28" t="str">
        <f t="shared" si="173"/>
        <v>无</v>
      </c>
      <c r="H651" s="29" t="s">
        <v>323</v>
      </c>
      <c r="I651" s="29" t="s">
        <v>522</v>
      </c>
    </row>
    <row r="652" spans="1:9">
      <c r="A652" s="28">
        <f>MAX($A$2:A651)+1</f>
        <v>459</v>
      </c>
      <c r="B652" s="28" t="s">
        <v>401</v>
      </c>
      <c r="C652" s="28" t="s">
        <v>526</v>
      </c>
      <c r="D652" s="28" t="s">
        <v>527</v>
      </c>
      <c r="E652" s="28" t="s">
        <v>13</v>
      </c>
      <c r="F652" s="28" t="s">
        <v>516</v>
      </c>
      <c r="G652" s="28" t="s">
        <v>516</v>
      </c>
      <c r="H652" s="29" t="s">
        <v>36</v>
      </c>
      <c r="I652" s="29" t="s">
        <v>17</v>
      </c>
    </row>
    <row r="653" spans="1:9">
      <c r="A653" s="28">
        <f>A652</f>
        <v>459</v>
      </c>
      <c r="B653" s="28" t="str">
        <f t="shared" ref="B653:G653" si="174">B652</f>
        <v>威海经济技术开发区建设局</v>
      </c>
      <c r="C653" s="28" t="str">
        <f t="shared" si="174"/>
        <v>土地租赁费征收</v>
      </c>
      <c r="D653" s="28" t="str">
        <f t="shared" si="174"/>
        <v>行政征收</v>
      </c>
      <c r="E653" s="28" t="str">
        <f t="shared" si="174"/>
        <v>县级</v>
      </c>
      <c r="F653" s="28" t="str">
        <f t="shared" si="174"/>
        <v>无</v>
      </c>
      <c r="G653" s="28" t="str">
        <f t="shared" si="174"/>
        <v>无</v>
      </c>
      <c r="H653" s="29" t="s">
        <v>16</v>
      </c>
      <c r="I653" s="29" t="s">
        <v>17</v>
      </c>
    </row>
    <row r="654" spans="1:9">
      <c r="A654" s="28">
        <f>MAX($A$2:A653)+1</f>
        <v>460</v>
      </c>
      <c r="B654" s="28" t="s">
        <v>401</v>
      </c>
      <c r="C654" s="28" t="s">
        <v>528</v>
      </c>
      <c r="D654" s="28" t="s">
        <v>527</v>
      </c>
      <c r="E654" s="28" t="s">
        <v>13</v>
      </c>
      <c r="F654" s="28" t="s">
        <v>516</v>
      </c>
      <c r="G654" s="28" t="s">
        <v>516</v>
      </c>
      <c r="H654" s="29" t="s">
        <v>36</v>
      </c>
      <c r="I654" s="29" t="s">
        <v>17</v>
      </c>
    </row>
    <row r="655" spans="1:9">
      <c r="A655" s="28">
        <f>A654</f>
        <v>460</v>
      </c>
      <c r="B655" s="28" t="str">
        <f t="shared" ref="B655:G655" si="175">B654</f>
        <v>威海经济技术开发区建设局</v>
      </c>
      <c r="C655" s="28" t="str">
        <f t="shared" si="175"/>
        <v>土地闲置费征收</v>
      </c>
      <c r="D655" s="28" t="str">
        <f t="shared" si="175"/>
        <v>行政征收</v>
      </c>
      <c r="E655" s="28" t="str">
        <f t="shared" si="175"/>
        <v>县级</v>
      </c>
      <c r="F655" s="28" t="str">
        <f t="shared" si="175"/>
        <v>无</v>
      </c>
      <c r="G655" s="28" t="str">
        <f t="shared" si="175"/>
        <v>无</v>
      </c>
      <c r="H655" s="29" t="s">
        <v>16</v>
      </c>
      <c r="I655" s="29" t="s">
        <v>17</v>
      </c>
    </row>
    <row r="656" spans="1:9">
      <c r="A656" s="28">
        <f>MAX($A$2:A655)+1</f>
        <v>461</v>
      </c>
      <c r="B656" s="28" t="s">
        <v>401</v>
      </c>
      <c r="C656" s="28" t="s">
        <v>529</v>
      </c>
      <c r="D656" s="28" t="s">
        <v>527</v>
      </c>
      <c r="E656" s="28" t="s">
        <v>13</v>
      </c>
      <c r="F656" s="28" t="s">
        <v>516</v>
      </c>
      <c r="G656" s="28" t="s">
        <v>516</v>
      </c>
      <c r="H656" s="29" t="s">
        <v>36</v>
      </c>
      <c r="I656" s="29" t="s">
        <v>17</v>
      </c>
    </row>
    <row r="657" spans="1:9">
      <c r="A657" s="28">
        <f>A656</f>
        <v>461</v>
      </c>
      <c r="B657" s="28" t="str">
        <f t="shared" ref="B657:G657" si="176">B656</f>
        <v>威海经济技术开发区建设局</v>
      </c>
      <c r="C657" s="28" t="str">
        <f t="shared" si="176"/>
        <v>临时使用土地补偿费</v>
      </c>
      <c r="D657" s="28" t="str">
        <f t="shared" si="176"/>
        <v>行政征收</v>
      </c>
      <c r="E657" s="28" t="str">
        <f t="shared" si="176"/>
        <v>县级</v>
      </c>
      <c r="F657" s="28" t="str">
        <f t="shared" si="176"/>
        <v>无</v>
      </c>
      <c r="G657" s="28" t="str">
        <f t="shared" si="176"/>
        <v>无</v>
      </c>
      <c r="H657" s="29" t="s">
        <v>16</v>
      </c>
      <c r="I657" s="29" t="s">
        <v>17</v>
      </c>
    </row>
    <row r="658" ht="28.5" spans="1:9">
      <c r="A658" s="28">
        <f>MAX($A$2:A657)+1</f>
        <v>462</v>
      </c>
      <c r="B658" s="28" t="s">
        <v>401</v>
      </c>
      <c r="C658" s="28" t="s">
        <v>530</v>
      </c>
      <c r="D658" s="28" t="s">
        <v>531</v>
      </c>
      <c r="E658" s="28" t="s">
        <v>13</v>
      </c>
      <c r="F658" s="28" t="s">
        <v>516</v>
      </c>
      <c r="G658" s="28" t="s">
        <v>516</v>
      </c>
      <c r="H658" s="29" t="s">
        <v>323</v>
      </c>
      <c r="I658" s="29" t="s">
        <v>522</v>
      </c>
    </row>
    <row r="659" spans="1:9">
      <c r="A659" s="28">
        <f>MAX($A$2:A658)+1</f>
        <v>463</v>
      </c>
      <c r="B659" s="28" t="s">
        <v>401</v>
      </c>
      <c r="C659" s="28" t="s">
        <v>532</v>
      </c>
      <c r="D659" s="28" t="s">
        <v>248</v>
      </c>
      <c r="E659" s="28" t="s">
        <v>13</v>
      </c>
      <c r="F659" s="28" t="s">
        <v>516</v>
      </c>
      <c r="G659" s="28" t="s">
        <v>516</v>
      </c>
      <c r="H659" s="29" t="s">
        <v>16</v>
      </c>
      <c r="I659" s="29" t="s">
        <v>17</v>
      </c>
    </row>
    <row r="660" spans="1:9">
      <c r="A660" s="28">
        <f>A659</f>
        <v>463</v>
      </c>
      <c r="B660" s="28" t="str">
        <f t="shared" ref="B660:G660" si="177">B659</f>
        <v>威海经济技术开发区建设局</v>
      </c>
      <c r="C660" s="28" t="str">
        <f t="shared" si="177"/>
        <v>房屋租赁登记备案</v>
      </c>
      <c r="D660" s="28" t="str">
        <f t="shared" si="177"/>
        <v>政务服务</v>
      </c>
      <c r="E660" s="28" t="str">
        <f t="shared" si="177"/>
        <v>县级</v>
      </c>
      <c r="F660" s="28" t="str">
        <f t="shared" si="177"/>
        <v>无</v>
      </c>
      <c r="G660" s="28" t="str">
        <f t="shared" si="177"/>
        <v>无</v>
      </c>
      <c r="H660" s="29" t="s">
        <v>323</v>
      </c>
      <c r="I660" s="29" t="s">
        <v>533</v>
      </c>
    </row>
    <row r="661" spans="1:9">
      <c r="A661" s="28">
        <f>A660</f>
        <v>463</v>
      </c>
      <c r="B661" s="28" t="str">
        <f t="shared" ref="B661:G661" si="178">B660</f>
        <v>威海经济技术开发区建设局</v>
      </c>
      <c r="C661" s="28" t="str">
        <f t="shared" si="178"/>
        <v>房屋租赁登记备案</v>
      </c>
      <c r="D661" s="28" t="str">
        <f t="shared" si="178"/>
        <v>政务服务</v>
      </c>
      <c r="E661" s="28" t="str">
        <f t="shared" si="178"/>
        <v>县级</v>
      </c>
      <c r="F661" s="28" t="str">
        <f t="shared" si="178"/>
        <v>无</v>
      </c>
      <c r="G661" s="28" t="str">
        <f t="shared" si="178"/>
        <v>无</v>
      </c>
      <c r="H661" s="29" t="s">
        <v>534</v>
      </c>
      <c r="I661" s="29" t="s">
        <v>535</v>
      </c>
    </row>
    <row r="662" spans="1:9">
      <c r="A662" s="28">
        <f>MAX($A$2:A661)+1</f>
        <v>464</v>
      </c>
      <c r="B662" s="28" t="s">
        <v>401</v>
      </c>
      <c r="C662" s="28" t="s">
        <v>536</v>
      </c>
      <c r="D662" s="28" t="s">
        <v>248</v>
      </c>
      <c r="E662" s="28" t="s">
        <v>13</v>
      </c>
      <c r="F662" s="28" t="s">
        <v>516</v>
      </c>
      <c r="G662" s="28" t="s">
        <v>516</v>
      </c>
      <c r="H662" s="29" t="s">
        <v>16</v>
      </c>
      <c r="I662" s="29" t="s">
        <v>17</v>
      </c>
    </row>
    <row r="663" spans="1:9">
      <c r="A663" s="28">
        <f>A662</f>
        <v>464</v>
      </c>
      <c r="B663" s="28" t="str">
        <f t="shared" ref="B663:G663" si="179">B662</f>
        <v>威海经济技术开发区建设局</v>
      </c>
      <c r="C663" s="28" t="str">
        <f t="shared" si="179"/>
        <v>公租房保障对象资格确认</v>
      </c>
      <c r="D663" s="28" t="str">
        <f t="shared" si="179"/>
        <v>政务服务</v>
      </c>
      <c r="E663" s="28" t="str">
        <f t="shared" si="179"/>
        <v>县级</v>
      </c>
      <c r="F663" s="28" t="str">
        <f t="shared" si="179"/>
        <v>无</v>
      </c>
      <c r="G663" s="28" t="str">
        <f t="shared" si="179"/>
        <v>无</v>
      </c>
      <c r="H663" s="29" t="s">
        <v>537</v>
      </c>
      <c r="I663" s="29" t="s">
        <v>538</v>
      </c>
    </row>
    <row r="664" spans="1:9">
      <c r="A664" s="28">
        <f>A663</f>
        <v>464</v>
      </c>
      <c r="B664" s="28" t="str">
        <f t="shared" ref="B664:G664" si="180">B663</f>
        <v>威海经济技术开发区建设局</v>
      </c>
      <c r="C664" s="28" t="str">
        <f t="shared" si="180"/>
        <v>公租房保障对象资格确认</v>
      </c>
      <c r="D664" s="28" t="str">
        <f t="shared" si="180"/>
        <v>政务服务</v>
      </c>
      <c r="E664" s="28" t="str">
        <f t="shared" si="180"/>
        <v>县级</v>
      </c>
      <c r="F664" s="28" t="str">
        <f t="shared" si="180"/>
        <v>无</v>
      </c>
      <c r="G664" s="28" t="str">
        <f t="shared" si="180"/>
        <v>无</v>
      </c>
      <c r="H664" s="29" t="s">
        <v>539</v>
      </c>
      <c r="I664" s="29" t="s">
        <v>538</v>
      </c>
    </row>
    <row r="665" spans="1:9">
      <c r="A665" s="28">
        <f>MAX($A$2:A664)+1</f>
        <v>465</v>
      </c>
      <c r="B665" s="28" t="s">
        <v>401</v>
      </c>
      <c r="C665" s="28" t="s">
        <v>540</v>
      </c>
      <c r="D665" s="28" t="s">
        <v>248</v>
      </c>
      <c r="E665" s="28" t="s">
        <v>13</v>
      </c>
      <c r="F665" s="28" t="s">
        <v>516</v>
      </c>
      <c r="G665" s="28" t="s">
        <v>516</v>
      </c>
      <c r="H665" s="29" t="s">
        <v>16</v>
      </c>
      <c r="I665" s="29" t="s">
        <v>17</v>
      </c>
    </row>
    <row r="666" spans="1:9">
      <c r="A666" s="28">
        <f>A665</f>
        <v>465</v>
      </c>
      <c r="B666" s="28" t="str">
        <f t="shared" ref="B666:G666" si="181">B665</f>
        <v>威海经济技术开发区建设局</v>
      </c>
      <c r="C666" s="28" t="str">
        <f t="shared" si="181"/>
        <v>公租房租赁补贴资格确认</v>
      </c>
      <c r="D666" s="28" t="str">
        <f t="shared" si="181"/>
        <v>政务服务</v>
      </c>
      <c r="E666" s="28" t="str">
        <f t="shared" si="181"/>
        <v>县级</v>
      </c>
      <c r="F666" s="28" t="str">
        <f t="shared" si="181"/>
        <v>无</v>
      </c>
      <c r="G666" s="28" t="str">
        <f t="shared" si="181"/>
        <v>无</v>
      </c>
      <c r="H666" s="29" t="s">
        <v>537</v>
      </c>
      <c r="I666" s="29" t="s">
        <v>538</v>
      </c>
    </row>
    <row r="667" spans="1:9">
      <c r="A667" s="28">
        <f>A666</f>
        <v>465</v>
      </c>
      <c r="B667" s="28" t="str">
        <f t="shared" ref="B667:G667" si="182">B666</f>
        <v>威海经济技术开发区建设局</v>
      </c>
      <c r="C667" s="28" t="str">
        <f t="shared" si="182"/>
        <v>公租房租赁补贴资格确认</v>
      </c>
      <c r="D667" s="28" t="str">
        <f t="shared" si="182"/>
        <v>政务服务</v>
      </c>
      <c r="E667" s="28" t="str">
        <f t="shared" si="182"/>
        <v>县级</v>
      </c>
      <c r="F667" s="28" t="str">
        <f t="shared" si="182"/>
        <v>无</v>
      </c>
      <c r="G667" s="28" t="str">
        <f t="shared" si="182"/>
        <v>无</v>
      </c>
      <c r="H667" s="29" t="s">
        <v>539</v>
      </c>
      <c r="I667" s="29" t="s">
        <v>538</v>
      </c>
    </row>
    <row r="668" spans="1:9">
      <c r="A668" s="28">
        <f>MAX($A$2:A667)+1</f>
        <v>466</v>
      </c>
      <c r="B668" s="28" t="s">
        <v>401</v>
      </c>
      <c r="C668" s="28" t="s">
        <v>541</v>
      </c>
      <c r="D668" s="28" t="s">
        <v>248</v>
      </c>
      <c r="E668" s="28" t="s">
        <v>13</v>
      </c>
      <c r="F668" s="28" t="s">
        <v>516</v>
      </c>
      <c r="G668" s="28" t="s">
        <v>516</v>
      </c>
      <c r="H668" s="29" t="s">
        <v>16</v>
      </c>
      <c r="I668" s="29" t="s">
        <v>17</v>
      </c>
    </row>
    <row r="669" ht="28.5" spans="1:9">
      <c r="A669" s="28">
        <f>A668</f>
        <v>466</v>
      </c>
      <c r="B669" s="28" t="str">
        <f t="shared" ref="B669:G669" si="183">B668</f>
        <v>威海经济技术开发区建设局</v>
      </c>
      <c r="C669" s="28" t="str">
        <f t="shared" si="183"/>
        <v>建设单位前期物业服务企业选聘招标备案</v>
      </c>
      <c r="D669" s="28" t="str">
        <f t="shared" si="183"/>
        <v>政务服务</v>
      </c>
      <c r="E669" s="28" t="str">
        <f t="shared" si="183"/>
        <v>县级</v>
      </c>
      <c r="F669" s="28" t="str">
        <f t="shared" si="183"/>
        <v>无</v>
      </c>
      <c r="G669" s="28" t="str">
        <f t="shared" si="183"/>
        <v>无</v>
      </c>
      <c r="H669" s="29" t="s">
        <v>453</v>
      </c>
      <c r="I669" s="26" t="s">
        <v>454</v>
      </c>
    </row>
    <row r="670" spans="1:9">
      <c r="A670" s="28">
        <f>A669</f>
        <v>466</v>
      </c>
      <c r="B670" s="28" t="str">
        <f t="shared" ref="B670:G670" si="184">B669</f>
        <v>威海经济技术开发区建设局</v>
      </c>
      <c r="C670" s="28" t="str">
        <f t="shared" si="184"/>
        <v>建设单位前期物业服务企业选聘招标备案</v>
      </c>
      <c r="D670" s="28" t="str">
        <f t="shared" si="184"/>
        <v>政务服务</v>
      </c>
      <c r="E670" s="28" t="str">
        <f t="shared" si="184"/>
        <v>县级</v>
      </c>
      <c r="F670" s="28" t="str">
        <f t="shared" si="184"/>
        <v>无</v>
      </c>
      <c r="G670" s="28" t="str">
        <f t="shared" si="184"/>
        <v>无</v>
      </c>
      <c r="H670" s="29" t="s">
        <v>36</v>
      </c>
      <c r="I670" s="29" t="s">
        <v>17</v>
      </c>
    </row>
    <row r="671" spans="1:9">
      <c r="A671" s="28">
        <f>MAX($A$2:A670)+1</f>
        <v>467</v>
      </c>
      <c r="B671" s="28" t="s">
        <v>401</v>
      </c>
      <c r="C671" s="28" t="s">
        <v>456</v>
      </c>
      <c r="D671" s="28" t="s">
        <v>248</v>
      </c>
      <c r="E671" s="28" t="s">
        <v>13</v>
      </c>
      <c r="F671" s="28" t="s">
        <v>516</v>
      </c>
      <c r="G671" s="28" t="s">
        <v>516</v>
      </c>
      <c r="H671" s="29" t="s">
        <v>519</v>
      </c>
      <c r="I671" s="29" t="s">
        <v>17</v>
      </c>
    </row>
    <row r="672" spans="1:9">
      <c r="A672" s="28">
        <f>MAX($A$2:A671)+1</f>
        <v>468</v>
      </c>
      <c r="B672" s="28" t="s">
        <v>401</v>
      </c>
      <c r="C672" s="28" t="s">
        <v>441</v>
      </c>
      <c r="D672" s="28" t="s">
        <v>248</v>
      </c>
      <c r="E672" s="28" t="s">
        <v>13</v>
      </c>
      <c r="F672" s="28" t="s">
        <v>516</v>
      </c>
      <c r="G672" s="28" t="s">
        <v>516</v>
      </c>
      <c r="H672" s="29" t="s">
        <v>36</v>
      </c>
      <c r="I672" s="29" t="s">
        <v>17</v>
      </c>
    </row>
    <row r="673" spans="1:9">
      <c r="A673" s="28">
        <f>MAX($A$2:A672)+1</f>
        <v>469</v>
      </c>
      <c r="B673" s="28" t="s">
        <v>401</v>
      </c>
      <c r="C673" s="28" t="s">
        <v>438</v>
      </c>
      <c r="D673" s="28" t="s">
        <v>12</v>
      </c>
      <c r="E673" s="28" t="s">
        <v>13</v>
      </c>
      <c r="F673" s="28" t="s">
        <v>516</v>
      </c>
      <c r="G673" s="28" t="s">
        <v>516</v>
      </c>
      <c r="H673" s="29" t="s">
        <v>36</v>
      </c>
      <c r="I673" s="29" t="s">
        <v>17</v>
      </c>
    </row>
    <row r="674" ht="28.5" spans="1:9">
      <c r="A674" s="28">
        <f>A673</f>
        <v>469</v>
      </c>
      <c r="B674" s="28" t="str">
        <f t="shared" ref="B674:G674" si="185">B673</f>
        <v>威海经济技术开发区建设局</v>
      </c>
      <c r="C674" s="28" t="str">
        <f t="shared" si="185"/>
        <v>城市大型户外广告设置审核</v>
      </c>
      <c r="D674" s="28" t="str">
        <f t="shared" si="185"/>
        <v>行政许可</v>
      </c>
      <c r="E674" s="28" t="str">
        <f t="shared" si="185"/>
        <v>县级</v>
      </c>
      <c r="F674" s="28" t="str">
        <f t="shared" si="185"/>
        <v>无</v>
      </c>
      <c r="G674" s="28" t="str">
        <f t="shared" si="185"/>
        <v>无</v>
      </c>
      <c r="H674" s="29" t="s">
        <v>323</v>
      </c>
      <c r="I674" s="29" t="s">
        <v>522</v>
      </c>
    </row>
    <row r="675" spans="1:9">
      <c r="A675" s="28">
        <f>MAX($A$2:A674)+1</f>
        <v>470</v>
      </c>
      <c r="B675" s="28" t="s">
        <v>401</v>
      </c>
      <c r="C675" s="28" t="s">
        <v>439</v>
      </c>
      <c r="D675" s="28" t="s">
        <v>12</v>
      </c>
      <c r="E675" s="28" t="s">
        <v>13</v>
      </c>
      <c r="F675" s="28" t="s">
        <v>516</v>
      </c>
      <c r="G675" s="28" t="s">
        <v>516</v>
      </c>
      <c r="H675" s="29" t="s">
        <v>36</v>
      </c>
      <c r="I675" s="29" t="s">
        <v>17</v>
      </c>
    </row>
    <row r="676" ht="28.5" spans="1:9">
      <c r="A676" s="28">
        <f>A675</f>
        <v>470</v>
      </c>
      <c r="B676" s="28" t="str">
        <f t="shared" ref="B676:G676" si="186">B675</f>
        <v>威海经济技术开发区建设局</v>
      </c>
      <c r="C676" s="28" t="str">
        <f t="shared" si="186"/>
        <v>在城市建筑物、设施上张挂、张贴宣传品审批</v>
      </c>
      <c r="D676" s="28" t="str">
        <f t="shared" si="186"/>
        <v>行政许可</v>
      </c>
      <c r="E676" s="28" t="str">
        <f t="shared" si="186"/>
        <v>县级</v>
      </c>
      <c r="F676" s="28" t="str">
        <f t="shared" si="186"/>
        <v>无</v>
      </c>
      <c r="G676" s="28" t="str">
        <f t="shared" si="186"/>
        <v>无</v>
      </c>
      <c r="H676" s="29" t="s">
        <v>323</v>
      </c>
      <c r="I676" s="29" t="s">
        <v>522</v>
      </c>
    </row>
    <row r="677" ht="28.5" spans="1:9">
      <c r="A677" s="28">
        <f>MAX($A$2:A676)+1</f>
        <v>471</v>
      </c>
      <c r="B677" s="28" t="s">
        <v>401</v>
      </c>
      <c r="C677" s="28" t="s">
        <v>440</v>
      </c>
      <c r="D677" s="28" t="s">
        <v>12</v>
      </c>
      <c r="E677" s="28" t="s">
        <v>13</v>
      </c>
      <c r="F677" s="28" t="s">
        <v>516</v>
      </c>
      <c r="G677" s="28" t="s">
        <v>516</v>
      </c>
      <c r="H677" s="29" t="s">
        <v>36</v>
      </c>
      <c r="I677" s="29" t="s">
        <v>17</v>
      </c>
    </row>
    <row r="678" spans="1:9">
      <c r="A678" s="28">
        <f>MAX($A$2:A677)+1</f>
        <v>472</v>
      </c>
      <c r="B678" s="28" t="s">
        <v>401</v>
      </c>
      <c r="C678" s="28" t="s">
        <v>542</v>
      </c>
      <c r="D678" s="28" t="s">
        <v>543</v>
      </c>
      <c r="E678" s="28" t="s">
        <v>13</v>
      </c>
      <c r="F678" s="28" t="s">
        <v>516</v>
      </c>
      <c r="G678" s="28" t="s">
        <v>516</v>
      </c>
      <c r="H678" s="29" t="s">
        <v>16</v>
      </c>
      <c r="I678" s="29" t="s">
        <v>17</v>
      </c>
    </row>
    <row r="679" ht="28.5" spans="1:9">
      <c r="A679" s="28">
        <f>MAX($A$2:A678)+1</f>
        <v>473</v>
      </c>
      <c r="B679" s="28" t="s">
        <v>401</v>
      </c>
      <c r="C679" s="28" t="s">
        <v>544</v>
      </c>
      <c r="D679" s="28" t="s">
        <v>543</v>
      </c>
      <c r="E679" s="28" t="s">
        <v>13</v>
      </c>
      <c r="F679" s="28" t="s">
        <v>516</v>
      </c>
      <c r="G679" s="28" t="s">
        <v>516</v>
      </c>
      <c r="H679" s="29" t="s">
        <v>16</v>
      </c>
      <c r="I679" s="29" t="s">
        <v>17</v>
      </c>
    </row>
    <row r="680" ht="42.75" spans="1:9">
      <c r="A680" s="28">
        <f>MAX($A$2:A679)+1</f>
        <v>474</v>
      </c>
      <c r="B680" s="28" t="s">
        <v>401</v>
      </c>
      <c r="C680" s="28" t="s">
        <v>545</v>
      </c>
      <c r="D680" s="28" t="s">
        <v>543</v>
      </c>
      <c r="E680" s="28" t="s">
        <v>13</v>
      </c>
      <c r="F680" s="28" t="s">
        <v>516</v>
      </c>
      <c r="G680" s="28" t="s">
        <v>516</v>
      </c>
      <c r="H680" s="29" t="s">
        <v>16</v>
      </c>
      <c r="I680" s="29" t="s">
        <v>17</v>
      </c>
    </row>
    <row r="681" ht="28.5" spans="1:9">
      <c r="A681" s="28">
        <f>MAX($A$2:A680)+1</f>
        <v>475</v>
      </c>
      <c r="B681" s="28" t="s">
        <v>401</v>
      </c>
      <c r="C681" s="28" t="s">
        <v>546</v>
      </c>
      <c r="D681" s="28" t="s">
        <v>543</v>
      </c>
      <c r="E681" s="28" t="s">
        <v>13</v>
      </c>
      <c r="F681" s="28" t="s">
        <v>516</v>
      </c>
      <c r="G681" s="28" t="s">
        <v>516</v>
      </c>
      <c r="H681" s="29" t="s">
        <v>16</v>
      </c>
      <c r="I681" s="29" t="s">
        <v>17</v>
      </c>
    </row>
    <row r="682" ht="28.5" spans="1:9">
      <c r="A682" s="28">
        <f>MAX($A$2:A681)+1</f>
        <v>476</v>
      </c>
      <c r="B682" s="28" t="s">
        <v>401</v>
      </c>
      <c r="C682" s="28" t="s">
        <v>547</v>
      </c>
      <c r="D682" s="28" t="s">
        <v>543</v>
      </c>
      <c r="E682" s="28" t="s">
        <v>13</v>
      </c>
      <c r="F682" s="28" t="s">
        <v>516</v>
      </c>
      <c r="G682" s="28" t="s">
        <v>516</v>
      </c>
      <c r="H682" s="29" t="s">
        <v>16</v>
      </c>
      <c r="I682" s="29" t="s">
        <v>17</v>
      </c>
    </row>
    <row r="683" ht="28.5" spans="1:9">
      <c r="A683" s="28">
        <f>MAX($A$2:A682)+1</f>
        <v>477</v>
      </c>
      <c r="B683" s="28" t="s">
        <v>401</v>
      </c>
      <c r="C683" s="28" t="s">
        <v>548</v>
      </c>
      <c r="D683" s="28" t="s">
        <v>543</v>
      </c>
      <c r="E683" s="28" t="s">
        <v>13</v>
      </c>
      <c r="F683" s="28" t="s">
        <v>516</v>
      </c>
      <c r="G683" s="28" t="s">
        <v>516</v>
      </c>
      <c r="H683" s="29" t="s">
        <v>16</v>
      </c>
      <c r="I683" s="29" t="s">
        <v>17</v>
      </c>
    </row>
    <row r="684" ht="28.5" spans="1:9">
      <c r="A684" s="28">
        <f>MAX($A$2:A683)+1</f>
        <v>478</v>
      </c>
      <c r="B684" s="28" t="s">
        <v>401</v>
      </c>
      <c r="C684" s="28" t="s">
        <v>549</v>
      </c>
      <c r="D684" s="28" t="s">
        <v>543</v>
      </c>
      <c r="E684" s="28" t="s">
        <v>13</v>
      </c>
      <c r="F684" s="28" t="s">
        <v>516</v>
      </c>
      <c r="G684" s="28" t="s">
        <v>516</v>
      </c>
      <c r="H684" s="29" t="s">
        <v>16</v>
      </c>
      <c r="I684" s="29" t="s">
        <v>17</v>
      </c>
    </row>
    <row r="685" ht="28.5" spans="1:9">
      <c r="A685" s="28">
        <f>MAX($A$2:A684)+1</f>
        <v>479</v>
      </c>
      <c r="B685" s="28" t="s">
        <v>401</v>
      </c>
      <c r="C685" s="28" t="s">
        <v>550</v>
      </c>
      <c r="D685" s="28" t="s">
        <v>543</v>
      </c>
      <c r="E685" s="28" t="s">
        <v>13</v>
      </c>
      <c r="F685" s="28" t="s">
        <v>516</v>
      </c>
      <c r="G685" s="28" t="s">
        <v>516</v>
      </c>
      <c r="H685" s="29" t="s">
        <v>16</v>
      </c>
      <c r="I685" s="29" t="s">
        <v>17</v>
      </c>
    </row>
    <row r="686" spans="1:9">
      <c r="A686" s="28">
        <f>MAX($A$2:A685)+1</f>
        <v>480</v>
      </c>
      <c r="B686" s="28" t="s">
        <v>401</v>
      </c>
      <c r="C686" s="28" t="s">
        <v>551</v>
      </c>
      <c r="D686" s="28" t="s">
        <v>543</v>
      </c>
      <c r="E686" s="28" t="s">
        <v>13</v>
      </c>
      <c r="F686" s="28" t="s">
        <v>516</v>
      </c>
      <c r="G686" s="28" t="s">
        <v>516</v>
      </c>
      <c r="H686" s="29" t="s">
        <v>16</v>
      </c>
      <c r="I686" s="29" t="s">
        <v>17</v>
      </c>
    </row>
    <row r="687" spans="1:9">
      <c r="A687" s="28">
        <f>MAX($A$2:A686)+1</f>
        <v>481</v>
      </c>
      <c r="B687" s="28" t="s">
        <v>401</v>
      </c>
      <c r="C687" s="28" t="s">
        <v>552</v>
      </c>
      <c r="D687" s="28" t="s">
        <v>543</v>
      </c>
      <c r="E687" s="28" t="s">
        <v>13</v>
      </c>
      <c r="F687" s="28" t="s">
        <v>516</v>
      </c>
      <c r="G687" s="28" t="s">
        <v>516</v>
      </c>
      <c r="H687" s="29" t="s">
        <v>16</v>
      </c>
      <c r="I687" s="29" t="s">
        <v>17</v>
      </c>
    </row>
    <row r="688" ht="28.5" spans="1:9">
      <c r="A688" s="28">
        <f>MAX($A$2:A687)+1</f>
        <v>482</v>
      </c>
      <c r="B688" s="28" t="s">
        <v>401</v>
      </c>
      <c r="C688" s="28" t="s">
        <v>553</v>
      </c>
      <c r="D688" s="28" t="s">
        <v>543</v>
      </c>
      <c r="E688" s="28" t="s">
        <v>13</v>
      </c>
      <c r="F688" s="28" t="s">
        <v>516</v>
      </c>
      <c r="G688" s="28" t="s">
        <v>516</v>
      </c>
      <c r="H688" s="29" t="s">
        <v>16</v>
      </c>
      <c r="I688" s="29" t="s">
        <v>17</v>
      </c>
    </row>
    <row r="689" ht="85.5" spans="1:9">
      <c r="A689" s="28">
        <f>MAX($A$2:A688)+1</f>
        <v>483</v>
      </c>
      <c r="B689" s="28" t="s">
        <v>401</v>
      </c>
      <c r="C689" s="28" t="s">
        <v>554</v>
      </c>
      <c r="D689" s="28" t="s">
        <v>543</v>
      </c>
      <c r="E689" s="28" t="s">
        <v>13</v>
      </c>
      <c r="F689" s="28" t="s">
        <v>516</v>
      </c>
      <c r="G689" s="28" t="s">
        <v>516</v>
      </c>
      <c r="H689" s="29" t="s">
        <v>16</v>
      </c>
      <c r="I689" s="29" t="s">
        <v>17</v>
      </c>
    </row>
    <row r="690" ht="28.5" spans="1:9">
      <c r="A690" s="28">
        <f>MAX($A$2:A689)+1</f>
        <v>484</v>
      </c>
      <c r="B690" s="28" t="s">
        <v>401</v>
      </c>
      <c r="C690" s="28" t="s">
        <v>555</v>
      </c>
      <c r="D690" s="28" t="s">
        <v>543</v>
      </c>
      <c r="E690" s="28" t="s">
        <v>13</v>
      </c>
      <c r="F690" s="28" t="s">
        <v>516</v>
      </c>
      <c r="G690" s="28" t="s">
        <v>516</v>
      </c>
      <c r="H690" s="29" t="s">
        <v>16</v>
      </c>
      <c r="I690" s="29" t="s">
        <v>17</v>
      </c>
    </row>
    <row r="691" ht="42.75" spans="1:9">
      <c r="A691" s="28">
        <f>MAX($A$2:A690)+1</f>
        <v>485</v>
      </c>
      <c r="B691" s="28" t="s">
        <v>401</v>
      </c>
      <c r="C691" s="28" t="s">
        <v>556</v>
      </c>
      <c r="D691" s="28" t="s">
        <v>543</v>
      </c>
      <c r="E691" s="28" t="s">
        <v>13</v>
      </c>
      <c r="F691" s="28" t="s">
        <v>516</v>
      </c>
      <c r="G691" s="28" t="s">
        <v>516</v>
      </c>
      <c r="H691" s="29" t="s">
        <v>16</v>
      </c>
      <c r="I691" s="29" t="s">
        <v>17</v>
      </c>
    </row>
    <row r="692" ht="42.75" spans="1:9">
      <c r="A692" s="28">
        <f>MAX($A$2:A691)+1</f>
        <v>486</v>
      </c>
      <c r="B692" s="28" t="s">
        <v>401</v>
      </c>
      <c r="C692" s="28" t="s">
        <v>557</v>
      </c>
      <c r="D692" s="28" t="s">
        <v>543</v>
      </c>
      <c r="E692" s="28" t="s">
        <v>13</v>
      </c>
      <c r="F692" s="28" t="s">
        <v>516</v>
      </c>
      <c r="G692" s="28" t="s">
        <v>516</v>
      </c>
      <c r="H692" s="29" t="s">
        <v>16</v>
      </c>
      <c r="I692" s="29" t="s">
        <v>17</v>
      </c>
    </row>
    <row r="693" ht="28.5" spans="1:9">
      <c r="A693" s="28">
        <f>MAX($A$2:A692)+1</f>
        <v>487</v>
      </c>
      <c r="B693" s="28" t="s">
        <v>401</v>
      </c>
      <c r="C693" s="28" t="s">
        <v>558</v>
      </c>
      <c r="D693" s="28" t="s">
        <v>543</v>
      </c>
      <c r="E693" s="28" t="s">
        <v>13</v>
      </c>
      <c r="F693" s="28" t="s">
        <v>516</v>
      </c>
      <c r="G693" s="28" t="s">
        <v>516</v>
      </c>
      <c r="H693" s="29" t="s">
        <v>16</v>
      </c>
      <c r="I693" s="29" t="s">
        <v>17</v>
      </c>
    </row>
    <row r="694" spans="1:9">
      <c r="A694" s="28">
        <f>MAX($A$2:A693)+1</f>
        <v>488</v>
      </c>
      <c r="B694" s="28" t="s">
        <v>401</v>
      </c>
      <c r="C694" s="28" t="s">
        <v>559</v>
      </c>
      <c r="D694" s="28" t="s">
        <v>543</v>
      </c>
      <c r="E694" s="28" t="s">
        <v>13</v>
      </c>
      <c r="F694" s="28" t="s">
        <v>516</v>
      </c>
      <c r="G694" s="28" t="s">
        <v>516</v>
      </c>
      <c r="H694" s="29" t="s">
        <v>16</v>
      </c>
      <c r="I694" s="29" t="s">
        <v>17</v>
      </c>
    </row>
    <row r="695" ht="42.75" spans="1:9">
      <c r="A695" s="28">
        <f>MAX($A$2:A694)+1</f>
        <v>489</v>
      </c>
      <c r="B695" s="28" t="s">
        <v>401</v>
      </c>
      <c r="C695" s="28" t="s">
        <v>560</v>
      </c>
      <c r="D695" s="28" t="s">
        <v>543</v>
      </c>
      <c r="E695" s="28" t="s">
        <v>13</v>
      </c>
      <c r="F695" s="28" t="s">
        <v>516</v>
      </c>
      <c r="G695" s="28" t="s">
        <v>516</v>
      </c>
      <c r="H695" s="29" t="s">
        <v>16</v>
      </c>
      <c r="I695" s="29" t="s">
        <v>17</v>
      </c>
    </row>
    <row r="696" ht="85.5" spans="1:9">
      <c r="A696" s="28">
        <f>MAX($A$2:A695)+1</f>
        <v>490</v>
      </c>
      <c r="B696" s="28" t="s">
        <v>401</v>
      </c>
      <c r="C696" s="28" t="s">
        <v>561</v>
      </c>
      <c r="D696" s="28" t="s">
        <v>543</v>
      </c>
      <c r="E696" s="28" t="s">
        <v>13</v>
      </c>
      <c r="F696" s="28" t="s">
        <v>516</v>
      </c>
      <c r="G696" s="28" t="s">
        <v>516</v>
      </c>
      <c r="H696" s="29" t="s">
        <v>16</v>
      </c>
      <c r="I696" s="29" t="s">
        <v>17</v>
      </c>
    </row>
    <row r="697" ht="71.25" spans="1:9">
      <c r="A697" s="28">
        <f>MAX($A$2:A696)+1</f>
        <v>491</v>
      </c>
      <c r="B697" s="28" t="s">
        <v>401</v>
      </c>
      <c r="C697" s="28" t="s">
        <v>562</v>
      </c>
      <c r="D697" s="28" t="s">
        <v>543</v>
      </c>
      <c r="E697" s="28" t="s">
        <v>13</v>
      </c>
      <c r="F697" s="28" t="s">
        <v>516</v>
      </c>
      <c r="G697" s="28" t="s">
        <v>516</v>
      </c>
      <c r="H697" s="29" t="s">
        <v>16</v>
      </c>
      <c r="I697" s="29" t="s">
        <v>17</v>
      </c>
    </row>
    <row r="698" spans="1:9">
      <c r="A698" s="28">
        <f>MAX($A$2:A697)+1</f>
        <v>492</v>
      </c>
      <c r="B698" s="28" t="s">
        <v>401</v>
      </c>
      <c r="C698" s="28" t="s">
        <v>563</v>
      </c>
      <c r="D698" s="28" t="s">
        <v>543</v>
      </c>
      <c r="E698" s="28" t="s">
        <v>13</v>
      </c>
      <c r="F698" s="28" t="s">
        <v>516</v>
      </c>
      <c r="G698" s="28" t="s">
        <v>516</v>
      </c>
      <c r="H698" s="29" t="s">
        <v>16</v>
      </c>
      <c r="I698" s="29" t="s">
        <v>17</v>
      </c>
    </row>
    <row r="699" ht="42.75" spans="1:9">
      <c r="A699" s="28">
        <f>MAX($A$2:A698)+1</f>
        <v>493</v>
      </c>
      <c r="B699" s="28" t="s">
        <v>401</v>
      </c>
      <c r="C699" s="28" t="s">
        <v>564</v>
      </c>
      <c r="D699" s="28" t="s">
        <v>543</v>
      </c>
      <c r="E699" s="28" t="s">
        <v>13</v>
      </c>
      <c r="F699" s="28" t="s">
        <v>516</v>
      </c>
      <c r="G699" s="28" t="s">
        <v>516</v>
      </c>
      <c r="H699" s="29" t="s">
        <v>16</v>
      </c>
      <c r="I699" s="29" t="s">
        <v>17</v>
      </c>
    </row>
    <row r="700" ht="28.5" spans="1:9">
      <c r="A700" s="28">
        <f>MAX($A$2:A699)+1</f>
        <v>494</v>
      </c>
      <c r="B700" s="28" t="s">
        <v>401</v>
      </c>
      <c r="C700" s="28" t="s">
        <v>565</v>
      </c>
      <c r="D700" s="28" t="s">
        <v>543</v>
      </c>
      <c r="E700" s="28" t="s">
        <v>13</v>
      </c>
      <c r="F700" s="28" t="s">
        <v>516</v>
      </c>
      <c r="G700" s="28" t="s">
        <v>516</v>
      </c>
      <c r="H700" s="29" t="s">
        <v>16</v>
      </c>
      <c r="I700" s="29" t="s">
        <v>17</v>
      </c>
    </row>
    <row r="701" ht="28.5" spans="1:9">
      <c r="A701" s="28">
        <f>MAX($A$2:A700)+1</f>
        <v>495</v>
      </c>
      <c r="B701" s="28" t="s">
        <v>401</v>
      </c>
      <c r="C701" s="28" t="s">
        <v>566</v>
      </c>
      <c r="D701" s="28" t="s">
        <v>543</v>
      </c>
      <c r="E701" s="28" t="s">
        <v>13</v>
      </c>
      <c r="F701" s="28" t="s">
        <v>516</v>
      </c>
      <c r="G701" s="28" t="s">
        <v>516</v>
      </c>
      <c r="H701" s="29" t="s">
        <v>16</v>
      </c>
      <c r="I701" s="29" t="s">
        <v>17</v>
      </c>
    </row>
    <row r="702" ht="42.75" spans="1:9">
      <c r="A702" s="28">
        <f>MAX($A$2:A701)+1</f>
        <v>496</v>
      </c>
      <c r="B702" s="28" t="s">
        <v>401</v>
      </c>
      <c r="C702" s="28" t="s">
        <v>567</v>
      </c>
      <c r="D702" s="28" t="s">
        <v>543</v>
      </c>
      <c r="E702" s="28" t="s">
        <v>13</v>
      </c>
      <c r="F702" s="28" t="s">
        <v>516</v>
      </c>
      <c r="G702" s="28" t="s">
        <v>516</v>
      </c>
      <c r="H702" s="29" t="s">
        <v>16</v>
      </c>
      <c r="I702" s="29" t="s">
        <v>17</v>
      </c>
    </row>
    <row r="703" ht="28.5" spans="1:9">
      <c r="A703" s="28">
        <f>MAX($A$2:A702)+1</f>
        <v>497</v>
      </c>
      <c r="B703" s="28" t="s">
        <v>401</v>
      </c>
      <c r="C703" s="28" t="s">
        <v>481</v>
      </c>
      <c r="D703" s="28" t="s">
        <v>531</v>
      </c>
      <c r="E703" s="28" t="s">
        <v>13</v>
      </c>
      <c r="F703" s="28" t="s">
        <v>516</v>
      </c>
      <c r="G703" s="28" t="s">
        <v>516</v>
      </c>
      <c r="H703" s="29" t="s">
        <v>515</v>
      </c>
      <c r="I703" s="29" t="s">
        <v>568</v>
      </c>
    </row>
    <row r="704" ht="28.5" spans="1:9">
      <c r="A704" s="28">
        <f>MAX($A$2:A703)+1</f>
        <v>498</v>
      </c>
      <c r="B704" s="28" t="s">
        <v>401</v>
      </c>
      <c r="C704" s="28" t="s">
        <v>462</v>
      </c>
      <c r="D704" s="28" t="s">
        <v>531</v>
      </c>
      <c r="E704" s="28" t="s">
        <v>13</v>
      </c>
      <c r="F704" s="28" t="s">
        <v>516</v>
      </c>
      <c r="G704" s="28" t="s">
        <v>516</v>
      </c>
      <c r="H704" s="29" t="s">
        <v>464</v>
      </c>
      <c r="I704" s="29" t="s">
        <v>569</v>
      </c>
    </row>
    <row r="705" ht="28.5" spans="1:9">
      <c r="A705" s="28">
        <f>MAX($A$2:A704)+1</f>
        <v>499</v>
      </c>
      <c r="B705" s="28" t="s">
        <v>401</v>
      </c>
      <c r="C705" s="28" t="s">
        <v>492</v>
      </c>
      <c r="D705" s="28" t="s">
        <v>531</v>
      </c>
      <c r="E705" s="28" t="s">
        <v>13</v>
      </c>
      <c r="F705" s="28" t="s">
        <v>516</v>
      </c>
      <c r="G705" s="28" t="s">
        <v>516</v>
      </c>
      <c r="H705" s="29" t="s">
        <v>570</v>
      </c>
      <c r="I705" s="29" t="s">
        <v>568</v>
      </c>
    </row>
    <row r="706" spans="1:9">
      <c r="A706" s="22">
        <f>MAX($A$2:A705)+1</f>
        <v>500</v>
      </c>
      <c r="B706" s="22" t="s">
        <v>401</v>
      </c>
      <c r="C706" s="22" t="s">
        <v>457</v>
      </c>
      <c r="D706" s="22" t="s">
        <v>248</v>
      </c>
      <c r="E706" s="22" t="s">
        <v>13</v>
      </c>
      <c r="F706" s="22" t="s">
        <v>312</v>
      </c>
      <c r="G706" s="22" t="s">
        <v>45</v>
      </c>
      <c r="H706" s="22" t="s">
        <v>36</v>
      </c>
      <c r="I706" s="38" t="s">
        <v>17</v>
      </c>
    </row>
    <row r="707" spans="1:9">
      <c r="A707" s="22">
        <f>A706</f>
        <v>500</v>
      </c>
      <c r="B707" s="22" t="str">
        <f t="shared" ref="B707:G707" si="187">B706</f>
        <v>威海经济技术开发区建设局</v>
      </c>
      <c r="C707" s="22" t="str">
        <f t="shared" si="187"/>
        <v>历史文化街区、名镇、名村核心保护范围内，拆除历史建筑以外的建筑物、构筑物或者其他设施审批</v>
      </c>
      <c r="D707" s="22" t="str">
        <f t="shared" si="187"/>
        <v>政务服务</v>
      </c>
      <c r="E707" s="22" t="str">
        <f t="shared" si="187"/>
        <v>县级</v>
      </c>
      <c r="F707" s="22" t="str">
        <f t="shared" si="187"/>
        <v>威海市政务服务云平台</v>
      </c>
      <c r="G707" s="22" t="str">
        <f t="shared" si="187"/>
        <v>市级</v>
      </c>
      <c r="H707" s="22" t="s">
        <v>16</v>
      </c>
      <c r="I707" s="38" t="s">
        <v>17</v>
      </c>
    </row>
    <row r="708" spans="1:9">
      <c r="A708" s="22">
        <f>MAX($A$2:A707)+1</f>
        <v>501</v>
      </c>
      <c r="B708" s="22" t="s">
        <v>401</v>
      </c>
      <c r="C708" s="22" t="s">
        <v>458</v>
      </c>
      <c r="D708" s="22" t="s">
        <v>248</v>
      </c>
      <c r="E708" s="22" t="s">
        <v>13</v>
      </c>
      <c r="F708" s="22" t="s">
        <v>312</v>
      </c>
      <c r="G708" s="22" t="s">
        <v>45</v>
      </c>
      <c r="H708" s="22" t="s">
        <v>36</v>
      </c>
      <c r="I708" s="38" t="s">
        <v>17</v>
      </c>
    </row>
    <row r="709" spans="1:9">
      <c r="A709" s="22">
        <f>A708</f>
        <v>501</v>
      </c>
      <c r="B709" s="22" t="str">
        <f t="shared" ref="B709:G709" si="188">B708</f>
        <v>威海经济技术开发区建设局</v>
      </c>
      <c r="C709" s="22" t="str">
        <f t="shared" si="188"/>
        <v>历史建筑外部修缮装饰、添加设施以及改变历史建筑的结构或者使用性质审批</v>
      </c>
      <c r="D709" s="22" t="str">
        <f t="shared" si="188"/>
        <v>政务服务</v>
      </c>
      <c r="E709" s="22" t="str">
        <f t="shared" si="188"/>
        <v>县级</v>
      </c>
      <c r="F709" s="22" t="str">
        <f t="shared" si="188"/>
        <v>威海市政务服务云平台</v>
      </c>
      <c r="G709" s="22" t="str">
        <f t="shared" si="188"/>
        <v>市级</v>
      </c>
      <c r="H709" s="22" t="s">
        <v>16</v>
      </c>
      <c r="I709" s="38" t="s">
        <v>17</v>
      </c>
    </row>
    <row r="710" spans="1:9">
      <c r="A710" s="22">
        <f>MAX($A$2:A709)+1</f>
        <v>502</v>
      </c>
      <c r="B710" s="22" t="s">
        <v>401</v>
      </c>
      <c r="C710" s="22" t="s">
        <v>571</v>
      </c>
      <c r="D710" s="22" t="s">
        <v>248</v>
      </c>
      <c r="E710" s="22" t="s">
        <v>13</v>
      </c>
      <c r="F710" s="22" t="s">
        <v>312</v>
      </c>
      <c r="G710" s="22" t="s">
        <v>45</v>
      </c>
      <c r="H710" s="22" t="s">
        <v>16</v>
      </c>
      <c r="I710" s="24" t="s">
        <v>17</v>
      </c>
    </row>
    <row r="711" spans="1:9">
      <c r="A711" s="22">
        <f>MAX($A$2:A710)+1</f>
        <v>503</v>
      </c>
      <c r="B711" s="22" t="s">
        <v>401</v>
      </c>
      <c r="C711" s="22" t="s">
        <v>572</v>
      </c>
      <c r="D711" s="22" t="s">
        <v>248</v>
      </c>
      <c r="E711" s="22" t="s">
        <v>13</v>
      </c>
      <c r="F711" s="22" t="s">
        <v>312</v>
      </c>
      <c r="G711" s="22" t="s">
        <v>45</v>
      </c>
      <c r="H711" s="22" t="s">
        <v>16</v>
      </c>
      <c r="I711" s="24" t="s">
        <v>17</v>
      </c>
    </row>
    <row r="712" spans="1:9">
      <c r="A712" s="22">
        <f>MAX($A$2:A711)+1</f>
        <v>504</v>
      </c>
      <c r="B712" s="22" t="s">
        <v>401</v>
      </c>
      <c r="C712" s="22" t="s">
        <v>429</v>
      </c>
      <c r="D712" s="22" t="s">
        <v>248</v>
      </c>
      <c r="E712" s="22" t="s">
        <v>13</v>
      </c>
      <c r="F712" s="22" t="s">
        <v>312</v>
      </c>
      <c r="G712" s="22" t="s">
        <v>45</v>
      </c>
      <c r="H712" s="30" t="s">
        <v>519</v>
      </c>
      <c r="I712" s="24" t="s">
        <v>17</v>
      </c>
    </row>
    <row r="713" spans="1:9">
      <c r="A713" s="22">
        <f>MAX($A$2:A712)+1</f>
        <v>505</v>
      </c>
      <c r="B713" s="22" t="s">
        <v>401</v>
      </c>
      <c r="C713" s="22" t="s">
        <v>430</v>
      </c>
      <c r="D713" s="22" t="s">
        <v>248</v>
      </c>
      <c r="E713" s="22" t="s">
        <v>13</v>
      </c>
      <c r="F713" s="22" t="s">
        <v>312</v>
      </c>
      <c r="G713" s="22" t="s">
        <v>45</v>
      </c>
      <c r="H713" s="30" t="s">
        <v>519</v>
      </c>
      <c r="I713" s="24" t="s">
        <v>17</v>
      </c>
    </row>
    <row r="714" spans="1:9">
      <c r="A714" s="22">
        <f>MAX($A$2:A713)+1</f>
        <v>506</v>
      </c>
      <c r="B714" s="22" t="s">
        <v>401</v>
      </c>
      <c r="C714" s="22" t="s">
        <v>438</v>
      </c>
      <c r="D714" s="22" t="s">
        <v>248</v>
      </c>
      <c r="E714" s="22" t="s">
        <v>13</v>
      </c>
      <c r="F714" s="22" t="s">
        <v>312</v>
      </c>
      <c r="G714" s="22" t="s">
        <v>45</v>
      </c>
      <c r="H714" s="22" t="s">
        <v>16</v>
      </c>
      <c r="I714" s="24" t="s">
        <v>17</v>
      </c>
    </row>
    <row r="715" spans="1:9">
      <c r="A715" s="22">
        <f>MAX($A$2:A714)+1</f>
        <v>507</v>
      </c>
      <c r="B715" s="22" t="s">
        <v>401</v>
      </c>
      <c r="C715" s="22" t="s">
        <v>439</v>
      </c>
      <c r="D715" s="22" t="s">
        <v>248</v>
      </c>
      <c r="E715" s="22" t="s">
        <v>13</v>
      </c>
      <c r="F715" s="22" t="s">
        <v>312</v>
      </c>
      <c r="G715" s="22" t="s">
        <v>45</v>
      </c>
      <c r="H715" s="22" t="s">
        <v>16</v>
      </c>
      <c r="I715" s="24" t="s">
        <v>17</v>
      </c>
    </row>
    <row r="716" ht="28.5" spans="1:9">
      <c r="A716" s="22">
        <f>MAX($A$2:A715)+1</f>
        <v>508</v>
      </c>
      <c r="B716" s="22" t="s">
        <v>401</v>
      </c>
      <c r="C716" s="22" t="s">
        <v>440</v>
      </c>
      <c r="D716" s="22" t="s">
        <v>248</v>
      </c>
      <c r="E716" s="22" t="s">
        <v>13</v>
      </c>
      <c r="F716" s="22" t="s">
        <v>312</v>
      </c>
      <c r="G716" s="22" t="s">
        <v>45</v>
      </c>
      <c r="H716" s="22" t="s">
        <v>16</v>
      </c>
      <c r="I716" s="24" t="s">
        <v>17</v>
      </c>
    </row>
    <row r="717" spans="1:9">
      <c r="A717" s="22">
        <f>MAX($A$2:A716)+1</f>
        <v>509</v>
      </c>
      <c r="B717" s="22" t="s">
        <v>401</v>
      </c>
      <c r="C717" s="22" t="s">
        <v>573</v>
      </c>
      <c r="D717" s="22" t="s">
        <v>248</v>
      </c>
      <c r="E717" s="22" t="s">
        <v>13</v>
      </c>
      <c r="F717" s="22" t="s">
        <v>312</v>
      </c>
      <c r="G717" s="22" t="s">
        <v>45</v>
      </c>
      <c r="H717" s="22" t="s">
        <v>16</v>
      </c>
      <c r="I717" s="24" t="s">
        <v>17</v>
      </c>
    </row>
    <row r="718" spans="1:9">
      <c r="A718" s="22">
        <f>MAX($A$2:A717)+1</f>
        <v>510</v>
      </c>
      <c r="B718" s="22" t="s">
        <v>401</v>
      </c>
      <c r="C718" s="22" t="s">
        <v>574</v>
      </c>
      <c r="D718" s="22" t="s">
        <v>248</v>
      </c>
      <c r="E718" s="22" t="s">
        <v>13</v>
      </c>
      <c r="F718" s="22" t="s">
        <v>312</v>
      </c>
      <c r="G718" s="22" t="s">
        <v>45</v>
      </c>
      <c r="H718" s="22" t="s">
        <v>36</v>
      </c>
      <c r="I718" s="38" t="s">
        <v>17</v>
      </c>
    </row>
    <row r="719" spans="1:9">
      <c r="A719" s="22">
        <f>A718</f>
        <v>510</v>
      </c>
      <c r="B719" s="22" t="str">
        <f t="shared" ref="B719:G719" si="189">B718</f>
        <v>威海经济技术开发区建设局</v>
      </c>
      <c r="C719" s="22" t="str">
        <f t="shared" si="189"/>
        <v>建设用地规划许可证（核发）</v>
      </c>
      <c r="D719" s="22" t="str">
        <f t="shared" si="189"/>
        <v>政务服务</v>
      </c>
      <c r="E719" s="22" t="str">
        <f t="shared" si="189"/>
        <v>县级</v>
      </c>
      <c r="F719" s="22" t="str">
        <f t="shared" si="189"/>
        <v>威海市政务服务云平台</v>
      </c>
      <c r="G719" s="22" t="str">
        <f t="shared" si="189"/>
        <v>市级</v>
      </c>
      <c r="H719" s="22" t="s">
        <v>16</v>
      </c>
      <c r="I719" s="38" t="s">
        <v>17</v>
      </c>
    </row>
    <row r="720" spans="1:9">
      <c r="A720" s="22">
        <f>MAX($A$2:A719)+1</f>
        <v>511</v>
      </c>
      <c r="B720" s="22" t="s">
        <v>401</v>
      </c>
      <c r="C720" s="22" t="s">
        <v>575</v>
      </c>
      <c r="D720" s="22" t="s">
        <v>248</v>
      </c>
      <c r="E720" s="22" t="s">
        <v>13</v>
      </c>
      <c r="F720" s="22" t="s">
        <v>312</v>
      </c>
      <c r="G720" s="22" t="s">
        <v>45</v>
      </c>
      <c r="H720" s="22" t="s">
        <v>36</v>
      </c>
      <c r="I720" s="38" t="s">
        <v>17</v>
      </c>
    </row>
    <row r="721" spans="1:9">
      <c r="A721" s="22">
        <f>A720</f>
        <v>511</v>
      </c>
      <c r="B721" s="22" t="str">
        <f t="shared" ref="B721:G721" si="190">B720</f>
        <v>威海经济技术开发区建设局</v>
      </c>
      <c r="C721" s="22" t="str">
        <f t="shared" si="190"/>
        <v>建设用地规划许可证（变更）</v>
      </c>
      <c r="D721" s="22" t="str">
        <f t="shared" si="190"/>
        <v>政务服务</v>
      </c>
      <c r="E721" s="22" t="str">
        <f t="shared" si="190"/>
        <v>县级</v>
      </c>
      <c r="F721" s="22" t="str">
        <f t="shared" si="190"/>
        <v>威海市政务服务云平台</v>
      </c>
      <c r="G721" s="22" t="str">
        <f t="shared" si="190"/>
        <v>市级</v>
      </c>
      <c r="H721" s="22" t="s">
        <v>16</v>
      </c>
      <c r="I721" s="38" t="s">
        <v>17</v>
      </c>
    </row>
    <row r="722" spans="1:9">
      <c r="A722" s="22">
        <f>MAX($A$2:A721)+1</f>
        <v>512</v>
      </c>
      <c r="B722" s="22" t="s">
        <v>401</v>
      </c>
      <c r="C722" s="22" t="s">
        <v>576</v>
      </c>
      <c r="D722" s="22" t="s">
        <v>248</v>
      </c>
      <c r="E722" s="22" t="s">
        <v>13</v>
      </c>
      <c r="F722" s="22" t="s">
        <v>312</v>
      </c>
      <c r="G722" s="22" t="s">
        <v>45</v>
      </c>
      <c r="H722" s="22" t="s">
        <v>16</v>
      </c>
      <c r="I722" s="24" t="s">
        <v>17</v>
      </c>
    </row>
    <row r="723" spans="1:9">
      <c r="A723" s="22">
        <f>MAX($A$2:A722)+1</f>
        <v>513</v>
      </c>
      <c r="B723" s="22" t="s">
        <v>401</v>
      </c>
      <c r="C723" s="22" t="s">
        <v>577</v>
      </c>
      <c r="D723" s="22" t="s">
        <v>248</v>
      </c>
      <c r="E723" s="22" t="s">
        <v>13</v>
      </c>
      <c r="F723" s="22" t="s">
        <v>312</v>
      </c>
      <c r="G723" s="22" t="s">
        <v>45</v>
      </c>
      <c r="H723" s="22" t="s">
        <v>16</v>
      </c>
      <c r="I723" s="24" t="s">
        <v>17</v>
      </c>
    </row>
    <row r="724" spans="1:9">
      <c r="A724" s="22">
        <f>A723</f>
        <v>513</v>
      </c>
      <c r="B724" s="22" t="str">
        <f t="shared" ref="B724:G724" si="191">B723</f>
        <v>威海经济技术开发区建设局</v>
      </c>
      <c r="C724" s="22" t="str">
        <f t="shared" si="191"/>
        <v>建设工程规划许可证(核发)</v>
      </c>
      <c r="D724" s="22" t="str">
        <f t="shared" si="191"/>
        <v>政务服务</v>
      </c>
      <c r="E724" s="22" t="str">
        <f t="shared" si="191"/>
        <v>县级</v>
      </c>
      <c r="F724" s="22" t="str">
        <f t="shared" si="191"/>
        <v>威海市政务服务云平台</v>
      </c>
      <c r="G724" s="22" t="str">
        <f t="shared" si="191"/>
        <v>市级</v>
      </c>
      <c r="H724" s="22" t="s">
        <v>36</v>
      </c>
      <c r="I724" s="24" t="s">
        <v>17</v>
      </c>
    </row>
    <row r="725" spans="1:9">
      <c r="A725" s="22">
        <f>A724</f>
        <v>513</v>
      </c>
      <c r="B725" s="22" t="str">
        <f t="shared" ref="B725:G725" si="192">B724</f>
        <v>威海经济技术开发区建设局</v>
      </c>
      <c r="C725" s="22" t="str">
        <f t="shared" si="192"/>
        <v>建设工程规划许可证(核发)</v>
      </c>
      <c r="D725" s="22" t="str">
        <f t="shared" si="192"/>
        <v>政务服务</v>
      </c>
      <c r="E725" s="22" t="str">
        <f t="shared" si="192"/>
        <v>县级</v>
      </c>
      <c r="F725" s="22" t="str">
        <f t="shared" si="192"/>
        <v>威海市政务服务云平台</v>
      </c>
      <c r="G725" s="22" t="str">
        <f t="shared" si="192"/>
        <v>市级</v>
      </c>
      <c r="H725" s="30" t="s">
        <v>519</v>
      </c>
      <c r="I725" s="24" t="s">
        <v>17</v>
      </c>
    </row>
    <row r="726" spans="1:9">
      <c r="A726" s="22">
        <f>A725</f>
        <v>513</v>
      </c>
      <c r="B726" s="22" t="str">
        <f t="shared" ref="B726:G726" si="193">B725</f>
        <v>威海经济技术开发区建设局</v>
      </c>
      <c r="C726" s="22" t="str">
        <f t="shared" si="193"/>
        <v>建设工程规划许可证(核发)</v>
      </c>
      <c r="D726" s="22" t="str">
        <f t="shared" si="193"/>
        <v>政务服务</v>
      </c>
      <c r="E726" s="22" t="str">
        <f t="shared" si="193"/>
        <v>县级</v>
      </c>
      <c r="F726" s="22" t="str">
        <f t="shared" si="193"/>
        <v>威海市政务服务云平台</v>
      </c>
      <c r="G726" s="22" t="str">
        <f t="shared" si="193"/>
        <v>市级</v>
      </c>
      <c r="H726" s="30" t="s">
        <v>323</v>
      </c>
      <c r="I726" s="24" t="s">
        <v>17</v>
      </c>
    </row>
    <row r="727" ht="28.5" spans="1:9">
      <c r="A727" s="22">
        <f>MAX($A$2:A726)+1</f>
        <v>514</v>
      </c>
      <c r="B727" s="22" t="s">
        <v>401</v>
      </c>
      <c r="C727" s="22" t="s">
        <v>578</v>
      </c>
      <c r="D727" s="22" t="s">
        <v>531</v>
      </c>
      <c r="E727" s="22" t="s">
        <v>13</v>
      </c>
      <c r="F727" s="22" t="s">
        <v>516</v>
      </c>
      <c r="G727" s="22" t="s">
        <v>516</v>
      </c>
      <c r="H727" s="22" t="s">
        <v>579</v>
      </c>
      <c r="I727" s="22" t="s">
        <v>568</v>
      </c>
    </row>
    <row r="728" ht="28.5" spans="1:9">
      <c r="A728" s="22">
        <f>MAX($A$2:A727)+1</f>
        <v>515</v>
      </c>
      <c r="B728" s="22" t="s">
        <v>401</v>
      </c>
      <c r="C728" s="22" t="s">
        <v>492</v>
      </c>
      <c r="D728" s="22" t="s">
        <v>531</v>
      </c>
      <c r="E728" s="22" t="s">
        <v>13</v>
      </c>
      <c r="F728" s="22" t="s">
        <v>516</v>
      </c>
      <c r="G728" s="22" t="s">
        <v>516</v>
      </c>
      <c r="H728" s="22" t="s">
        <v>570</v>
      </c>
      <c r="I728" s="22" t="s">
        <v>568</v>
      </c>
    </row>
    <row r="729" ht="28.5" spans="1:9">
      <c r="A729" s="22">
        <f>A728</f>
        <v>515</v>
      </c>
      <c r="B729" s="22" t="str">
        <f t="shared" ref="B729:G729" si="194">B728</f>
        <v>威海经济技术开发区建设局</v>
      </c>
      <c r="C729" s="22" t="str">
        <f t="shared" si="194"/>
        <v>对勘察、设计活动的监督检查</v>
      </c>
      <c r="D729" s="22" t="str">
        <f t="shared" si="194"/>
        <v>行政检查</v>
      </c>
      <c r="E729" s="22" t="str">
        <f t="shared" si="194"/>
        <v>县级</v>
      </c>
      <c r="F729" s="22" t="str">
        <f t="shared" si="194"/>
        <v>无</v>
      </c>
      <c r="G729" s="22" t="str">
        <f t="shared" si="194"/>
        <v>无</v>
      </c>
      <c r="H729" s="22" t="s">
        <v>579</v>
      </c>
      <c r="I729" s="22" t="s">
        <v>568</v>
      </c>
    </row>
    <row r="730" ht="28.5" spans="1:9">
      <c r="A730" s="22">
        <f>MAX($A$2:A729)+1</f>
        <v>516</v>
      </c>
      <c r="B730" s="22" t="s">
        <v>401</v>
      </c>
      <c r="C730" s="22" t="s">
        <v>493</v>
      </c>
      <c r="D730" s="22" t="s">
        <v>531</v>
      </c>
      <c r="E730" s="22" t="s">
        <v>13</v>
      </c>
      <c r="F730" s="22" t="s">
        <v>516</v>
      </c>
      <c r="G730" s="22" t="s">
        <v>516</v>
      </c>
      <c r="H730" s="22" t="s">
        <v>570</v>
      </c>
      <c r="I730" s="22" t="s">
        <v>568</v>
      </c>
    </row>
    <row r="731" ht="28.5" spans="1:9">
      <c r="A731" s="22">
        <f>A730</f>
        <v>516</v>
      </c>
      <c r="B731" s="22" t="str">
        <f t="shared" ref="B731:G731" si="195">B730</f>
        <v>威海经济技术开发区建设局</v>
      </c>
      <c r="C731" s="22" t="str">
        <f t="shared" si="195"/>
        <v>对勘察设计市场行为与资质的监督检查</v>
      </c>
      <c r="D731" s="22" t="str">
        <f t="shared" si="195"/>
        <v>行政检查</v>
      </c>
      <c r="E731" s="22" t="str">
        <f t="shared" si="195"/>
        <v>县级</v>
      </c>
      <c r="F731" s="22" t="str">
        <f t="shared" si="195"/>
        <v>无</v>
      </c>
      <c r="G731" s="22" t="str">
        <f t="shared" si="195"/>
        <v>无</v>
      </c>
      <c r="H731" s="22" t="s">
        <v>579</v>
      </c>
      <c r="I731" s="22" t="s">
        <v>568</v>
      </c>
    </row>
    <row r="732" spans="1:9">
      <c r="A732" s="21">
        <f>MAX($A$2:A731)+1</f>
        <v>517</v>
      </c>
      <c r="B732" s="21" t="s">
        <v>401</v>
      </c>
      <c r="C732" s="21" t="s">
        <v>455</v>
      </c>
      <c r="D732" s="21" t="s">
        <v>211</v>
      </c>
      <c r="E732" s="21" t="s">
        <v>13</v>
      </c>
      <c r="F732" s="21" t="s">
        <v>580</v>
      </c>
      <c r="G732" s="21" t="s">
        <v>45</v>
      </c>
      <c r="H732" s="31" t="s">
        <v>518</v>
      </c>
      <c r="I732" s="31" t="s">
        <v>17</v>
      </c>
    </row>
    <row r="733" spans="1:9">
      <c r="A733" s="21">
        <f t="shared" ref="A733:A738" si="196">A732</f>
        <v>517</v>
      </c>
      <c r="B733" s="21" t="str">
        <f t="shared" ref="B733:G733" si="197">B732</f>
        <v>威海经济技术开发区建设局</v>
      </c>
      <c r="C733" s="21" t="str">
        <f t="shared" si="197"/>
        <v>招标人可以不进行施工招标的批准</v>
      </c>
      <c r="D733" s="21" t="str">
        <f t="shared" si="197"/>
        <v>行政备案</v>
      </c>
      <c r="E733" s="21" t="str">
        <f t="shared" si="197"/>
        <v>县级</v>
      </c>
      <c r="F733" s="21" t="str">
        <f t="shared" si="197"/>
        <v>威海市建筑市场监管与诚信一体化平台</v>
      </c>
      <c r="G733" s="21" t="str">
        <f t="shared" si="197"/>
        <v>市级</v>
      </c>
      <c r="H733" s="31" t="s">
        <v>519</v>
      </c>
      <c r="I733" s="31" t="s">
        <v>17</v>
      </c>
    </row>
    <row r="734" spans="1:9">
      <c r="A734" s="21">
        <f t="shared" si="196"/>
        <v>517</v>
      </c>
      <c r="B734" s="21" t="str">
        <f t="shared" ref="B734:G734" si="198">B733</f>
        <v>威海经济技术开发区建设局</v>
      </c>
      <c r="C734" s="21" t="str">
        <f t="shared" si="198"/>
        <v>招标人可以不进行施工招标的批准</v>
      </c>
      <c r="D734" s="21" t="str">
        <f t="shared" si="198"/>
        <v>行政备案</v>
      </c>
      <c r="E734" s="21" t="str">
        <f t="shared" si="198"/>
        <v>县级</v>
      </c>
      <c r="F734" s="21" t="str">
        <f t="shared" si="198"/>
        <v>威海市建筑市场监管与诚信一体化平台</v>
      </c>
      <c r="G734" s="21" t="str">
        <f t="shared" si="198"/>
        <v>市级</v>
      </c>
      <c r="H734" s="31" t="s">
        <v>453</v>
      </c>
      <c r="I734" s="31" t="s">
        <v>17</v>
      </c>
    </row>
    <row r="735" ht="28.5" spans="1:9">
      <c r="A735" s="21">
        <f t="shared" si="196"/>
        <v>517</v>
      </c>
      <c r="B735" s="21" t="str">
        <f t="shared" ref="B735:G735" si="199">B734</f>
        <v>威海经济技术开发区建设局</v>
      </c>
      <c r="C735" s="21" t="str">
        <f t="shared" si="199"/>
        <v>招标人可以不进行施工招标的批准</v>
      </c>
      <c r="D735" s="21" t="str">
        <f t="shared" si="199"/>
        <v>行政备案</v>
      </c>
      <c r="E735" s="21" t="str">
        <f t="shared" si="199"/>
        <v>县级</v>
      </c>
      <c r="F735" s="21" t="str">
        <f t="shared" si="199"/>
        <v>威海市建筑市场监管与诚信一体化平台</v>
      </c>
      <c r="G735" s="21" t="str">
        <f t="shared" si="199"/>
        <v>市级</v>
      </c>
      <c r="H735" s="31" t="s">
        <v>581</v>
      </c>
      <c r="I735" s="31" t="s">
        <v>582</v>
      </c>
    </row>
    <row r="736" spans="1:9">
      <c r="A736" s="21">
        <f t="shared" si="196"/>
        <v>517</v>
      </c>
      <c r="B736" s="21" t="str">
        <f t="shared" ref="B736:G736" si="200">B735</f>
        <v>威海经济技术开发区建设局</v>
      </c>
      <c r="C736" s="21" t="str">
        <f t="shared" si="200"/>
        <v>招标人可以不进行施工招标的批准</v>
      </c>
      <c r="D736" s="21" t="str">
        <f t="shared" si="200"/>
        <v>行政备案</v>
      </c>
      <c r="E736" s="21" t="str">
        <f t="shared" si="200"/>
        <v>县级</v>
      </c>
      <c r="F736" s="21" t="str">
        <f t="shared" si="200"/>
        <v>威海市建筑市场监管与诚信一体化平台</v>
      </c>
      <c r="G736" s="21" t="str">
        <f t="shared" si="200"/>
        <v>市级</v>
      </c>
      <c r="H736" s="31" t="s">
        <v>36</v>
      </c>
      <c r="I736" s="31" t="s">
        <v>17</v>
      </c>
    </row>
    <row r="737" ht="28.5" spans="1:9">
      <c r="A737" s="21">
        <f t="shared" si="196"/>
        <v>517</v>
      </c>
      <c r="B737" s="21" t="str">
        <f t="shared" ref="B737:G737" si="201">B736</f>
        <v>威海经济技术开发区建设局</v>
      </c>
      <c r="C737" s="21" t="str">
        <f t="shared" si="201"/>
        <v>招标人可以不进行施工招标的批准</v>
      </c>
      <c r="D737" s="21" t="str">
        <f t="shared" si="201"/>
        <v>行政备案</v>
      </c>
      <c r="E737" s="21" t="str">
        <f t="shared" si="201"/>
        <v>县级</v>
      </c>
      <c r="F737" s="21" t="str">
        <f t="shared" si="201"/>
        <v>威海市建筑市场监管与诚信一体化平台</v>
      </c>
      <c r="G737" s="21" t="str">
        <f t="shared" si="201"/>
        <v>市级</v>
      </c>
      <c r="H737" s="31" t="s">
        <v>323</v>
      </c>
      <c r="I737" s="31" t="s">
        <v>522</v>
      </c>
    </row>
    <row r="738" spans="1:9">
      <c r="A738" s="21">
        <f t="shared" si="196"/>
        <v>517</v>
      </c>
      <c r="B738" s="21" t="str">
        <f t="shared" ref="B738:G738" si="202">B737</f>
        <v>威海经济技术开发区建设局</v>
      </c>
      <c r="C738" s="21" t="str">
        <f t="shared" si="202"/>
        <v>招标人可以不进行施工招标的批准</v>
      </c>
      <c r="D738" s="21" t="str">
        <f t="shared" si="202"/>
        <v>行政备案</v>
      </c>
      <c r="E738" s="21" t="str">
        <f t="shared" si="202"/>
        <v>县级</v>
      </c>
      <c r="F738" s="21" t="str">
        <f t="shared" si="202"/>
        <v>威海市建筑市场监管与诚信一体化平台</v>
      </c>
      <c r="G738" s="21" t="str">
        <f t="shared" si="202"/>
        <v>市级</v>
      </c>
      <c r="H738" s="31" t="s">
        <v>478</v>
      </c>
      <c r="I738" s="31" t="s">
        <v>569</v>
      </c>
    </row>
    <row r="739" spans="1:9">
      <c r="A739" s="31">
        <f>MAX($A$2:A738)+1</f>
        <v>518</v>
      </c>
      <c r="B739" s="31" t="s">
        <v>401</v>
      </c>
      <c r="C739" s="31" t="s">
        <v>452</v>
      </c>
      <c r="D739" s="31" t="s">
        <v>211</v>
      </c>
      <c r="E739" s="31" t="s">
        <v>207</v>
      </c>
      <c r="F739" s="31" t="s">
        <v>583</v>
      </c>
      <c r="G739" s="31" t="s">
        <v>45</v>
      </c>
      <c r="H739" s="31" t="s">
        <v>518</v>
      </c>
      <c r="I739" s="31" t="s">
        <v>17</v>
      </c>
    </row>
    <row r="740" spans="1:9">
      <c r="A740" s="31">
        <f>A739</f>
        <v>518</v>
      </c>
      <c r="B740" s="31" t="str">
        <f t="shared" ref="B740:G740" si="203">B739</f>
        <v>威海经济技术开发区建设局</v>
      </c>
      <c r="C740" s="31" t="str">
        <f t="shared" si="203"/>
        <v>招标人自行办理招标事宜备案</v>
      </c>
      <c r="D740" s="31" t="str">
        <f t="shared" si="203"/>
        <v>行政备案</v>
      </c>
      <c r="E740" s="31" t="str">
        <f t="shared" si="203"/>
        <v>市县级</v>
      </c>
      <c r="F740" s="31" t="str">
        <f t="shared" si="203"/>
        <v>威海市公共资源交易电子监管系统</v>
      </c>
      <c r="G740" s="31" t="str">
        <f t="shared" si="203"/>
        <v>市级</v>
      </c>
      <c r="H740" s="31" t="s">
        <v>519</v>
      </c>
      <c r="I740" s="31" t="s">
        <v>17</v>
      </c>
    </row>
    <row r="741" spans="1:9">
      <c r="A741" s="31">
        <f>A740</f>
        <v>518</v>
      </c>
      <c r="B741" s="31" t="str">
        <f t="shared" ref="B741:G741" si="204">B740</f>
        <v>威海经济技术开发区建设局</v>
      </c>
      <c r="C741" s="31" t="str">
        <f t="shared" si="204"/>
        <v>招标人自行办理招标事宜备案</v>
      </c>
      <c r="D741" s="31" t="str">
        <f t="shared" si="204"/>
        <v>行政备案</v>
      </c>
      <c r="E741" s="31" t="str">
        <f t="shared" si="204"/>
        <v>市县级</v>
      </c>
      <c r="F741" s="31" t="str">
        <f t="shared" si="204"/>
        <v>威海市公共资源交易电子监管系统</v>
      </c>
      <c r="G741" s="31" t="str">
        <f t="shared" si="204"/>
        <v>市级</v>
      </c>
      <c r="H741" s="31" t="s">
        <v>453</v>
      </c>
      <c r="I741" s="31" t="s">
        <v>17</v>
      </c>
    </row>
    <row r="742" ht="28.5" spans="1:9">
      <c r="A742" s="31">
        <f>A741</f>
        <v>518</v>
      </c>
      <c r="B742" s="31" t="str">
        <f t="shared" ref="B742:G742" si="205">B741</f>
        <v>威海经济技术开发区建设局</v>
      </c>
      <c r="C742" s="31" t="str">
        <f t="shared" si="205"/>
        <v>招标人自行办理招标事宜备案</v>
      </c>
      <c r="D742" s="31" t="str">
        <f t="shared" si="205"/>
        <v>行政备案</v>
      </c>
      <c r="E742" s="31" t="str">
        <f t="shared" si="205"/>
        <v>市县级</v>
      </c>
      <c r="F742" s="31" t="str">
        <f t="shared" si="205"/>
        <v>威海市公共资源交易电子监管系统</v>
      </c>
      <c r="G742" s="31" t="str">
        <f t="shared" si="205"/>
        <v>市级</v>
      </c>
      <c r="H742" s="31" t="s">
        <v>581</v>
      </c>
      <c r="I742" s="31" t="s">
        <v>582</v>
      </c>
    </row>
    <row r="743" ht="28.5" spans="1:9">
      <c r="A743" s="31">
        <f>A742</f>
        <v>518</v>
      </c>
      <c r="B743" s="31" t="str">
        <f t="shared" ref="B743:G743" si="206">B742</f>
        <v>威海经济技术开发区建设局</v>
      </c>
      <c r="C743" s="31" t="str">
        <f t="shared" si="206"/>
        <v>招标人自行办理招标事宜备案</v>
      </c>
      <c r="D743" s="31" t="str">
        <f t="shared" si="206"/>
        <v>行政备案</v>
      </c>
      <c r="E743" s="31" t="str">
        <f t="shared" si="206"/>
        <v>市县级</v>
      </c>
      <c r="F743" s="31" t="str">
        <f t="shared" si="206"/>
        <v>威海市公共资源交易电子监管系统</v>
      </c>
      <c r="G743" s="31" t="str">
        <f t="shared" si="206"/>
        <v>市级</v>
      </c>
      <c r="H743" s="31" t="s">
        <v>584</v>
      </c>
      <c r="I743" s="31" t="s">
        <v>17</v>
      </c>
    </row>
    <row r="744" ht="28.5" spans="1:9">
      <c r="A744" s="31">
        <f>A743</f>
        <v>518</v>
      </c>
      <c r="B744" s="31" t="str">
        <f t="shared" ref="B744:G744" si="207">B743</f>
        <v>威海经济技术开发区建设局</v>
      </c>
      <c r="C744" s="31" t="str">
        <f t="shared" si="207"/>
        <v>招标人自行办理招标事宜备案</v>
      </c>
      <c r="D744" s="31" t="str">
        <f t="shared" si="207"/>
        <v>行政备案</v>
      </c>
      <c r="E744" s="31" t="str">
        <f t="shared" si="207"/>
        <v>市县级</v>
      </c>
      <c r="F744" s="31" t="str">
        <f t="shared" si="207"/>
        <v>威海市公共资源交易电子监管系统</v>
      </c>
      <c r="G744" s="31" t="str">
        <f t="shared" si="207"/>
        <v>市级</v>
      </c>
      <c r="H744" s="31" t="s">
        <v>323</v>
      </c>
      <c r="I744" s="31" t="s">
        <v>522</v>
      </c>
    </row>
    <row r="745" spans="1:9">
      <c r="A745" s="25">
        <f>MAX($A$2:A744)+1</f>
        <v>519</v>
      </c>
      <c r="B745" s="25" t="s">
        <v>401</v>
      </c>
      <c r="C745" s="25" t="s">
        <v>444</v>
      </c>
      <c r="D745" s="25" t="s">
        <v>585</v>
      </c>
      <c r="E745" s="25" t="s">
        <v>13</v>
      </c>
      <c r="F745" s="25" t="str">
        <f>F744</f>
        <v>威海市公共资源交易电子监管系统</v>
      </c>
      <c r="G745" s="25" t="str">
        <f>G744</f>
        <v>市级</v>
      </c>
      <c r="H745" s="20" t="s">
        <v>16</v>
      </c>
      <c r="I745" s="20" t="s">
        <v>17</v>
      </c>
    </row>
    <row r="746" spans="1:9">
      <c r="A746" s="25">
        <f>A745</f>
        <v>519</v>
      </c>
      <c r="B746" s="25" t="str">
        <f>B745</f>
        <v>威海经济技术开发区建设局</v>
      </c>
      <c r="C746" s="25" t="str">
        <f>C745</f>
        <v>二级建造师注册资格认定个人单方申请注销注册</v>
      </c>
      <c r="D746" s="25" t="str">
        <f>D745</f>
        <v>其他</v>
      </c>
      <c r="E746" s="25" t="s">
        <v>13</v>
      </c>
      <c r="F746" s="25" t="str">
        <f>F745</f>
        <v>威海市公共资源交易电子监管系统</v>
      </c>
      <c r="G746" s="25" t="str">
        <f>G745</f>
        <v>市级</v>
      </c>
      <c r="H746" s="20" t="s">
        <v>586</v>
      </c>
      <c r="I746" s="20" t="s">
        <v>587</v>
      </c>
    </row>
    <row r="747" ht="28.5" spans="1:9">
      <c r="A747" s="26">
        <f>MAX($A$2:A746)+1</f>
        <v>520</v>
      </c>
      <c r="B747" s="26" t="s">
        <v>401</v>
      </c>
      <c r="C747" s="26" t="s">
        <v>588</v>
      </c>
      <c r="D747" s="26" t="s">
        <v>589</v>
      </c>
      <c r="E747" s="26" t="s">
        <v>13</v>
      </c>
      <c r="F747" s="26" t="s">
        <v>516</v>
      </c>
      <c r="G747" s="26" t="str">
        <f>G746</f>
        <v>市级</v>
      </c>
      <c r="H747" s="25" t="s">
        <v>590</v>
      </c>
      <c r="I747" s="25" t="s">
        <v>17</v>
      </c>
    </row>
    <row r="748" spans="1:9">
      <c r="A748" s="32">
        <f>MAX($A$2:A747)+1</f>
        <v>521</v>
      </c>
      <c r="B748" s="25" t="s">
        <v>401</v>
      </c>
      <c r="C748" s="25" t="s">
        <v>489</v>
      </c>
      <c r="D748" s="25" t="s">
        <v>585</v>
      </c>
      <c r="E748" s="25" t="s">
        <v>13</v>
      </c>
      <c r="F748" s="25" t="s">
        <v>516</v>
      </c>
      <c r="G748" s="25" t="str">
        <f>G747</f>
        <v>市级</v>
      </c>
      <c r="H748" s="25" t="s">
        <v>36</v>
      </c>
      <c r="I748" s="25" t="s">
        <v>17</v>
      </c>
    </row>
    <row r="749" spans="1:9">
      <c r="A749" s="33">
        <f>A748</f>
        <v>521</v>
      </c>
      <c r="B749" s="25" t="str">
        <f t="shared" ref="B749:G749" si="208">B748</f>
        <v>威海经济技术开发区建设局</v>
      </c>
      <c r="C749" s="25" t="str">
        <f t="shared" si="208"/>
        <v>对建筑施工企业安全生产许可证的监督检查</v>
      </c>
      <c r="D749" s="25" t="str">
        <f t="shared" si="208"/>
        <v>其他</v>
      </c>
      <c r="E749" s="25" t="str">
        <f t="shared" si="208"/>
        <v>县级</v>
      </c>
      <c r="F749" s="25" t="str">
        <f t="shared" si="208"/>
        <v>无</v>
      </c>
      <c r="G749" s="25" t="str">
        <f t="shared" si="208"/>
        <v>市级</v>
      </c>
      <c r="H749" s="25" t="s">
        <v>591</v>
      </c>
      <c r="I749" s="25" t="s">
        <v>17</v>
      </c>
    </row>
    <row r="750" spans="1:9">
      <c r="A750" s="32">
        <f>MAX($A$2:A749)+1</f>
        <v>522</v>
      </c>
      <c r="B750" s="34" t="s">
        <v>401</v>
      </c>
      <c r="C750" s="34" t="s">
        <v>541</v>
      </c>
      <c r="D750" s="34" t="s">
        <v>211</v>
      </c>
      <c r="E750" s="34" t="s">
        <v>13</v>
      </c>
      <c r="F750" s="34" t="s">
        <v>312</v>
      </c>
      <c r="G750" s="34" t="s">
        <v>592</v>
      </c>
      <c r="H750" s="19" t="s">
        <v>36</v>
      </c>
      <c r="I750" s="19" t="s">
        <v>17</v>
      </c>
    </row>
    <row r="751" ht="28.5" spans="1:9">
      <c r="A751" s="33">
        <f>A750</f>
        <v>522</v>
      </c>
      <c r="B751" s="35" t="str">
        <f t="shared" ref="A751:G751" si="209">B750</f>
        <v>威海经济技术开发区建设局</v>
      </c>
      <c r="C751" s="35" t="str">
        <f t="shared" si="209"/>
        <v>建设单位前期物业服务企业选聘招标备案</v>
      </c>
      <c r="D751" s="35" t="str">
        <f t="shared" si="209"/>
        <v>行政备案</v>
      </c>
      <c r="E751" s="35" t="str">
        <f t="shared" si="209"/>
        <v>县级</v>
      </c>
      <c r="F751" s="35" t="str">
        <f t="shared" si="209"/>
        <v>威海市政务服务云平台</v>
      </c>
      <c r="G751" s="35" t="str">
        <f t="shared" si="209"/>
        <v>市级 </v>
      </c>
      <c r="H751" s="19" t="s">
        <v>453</v>
      </c>
      <c r="I751" s="19" t="s">
        <v>454</v>
      </c>
    </row>
    <row r="752" spans="1:9">
      <c r="A752" s="32">
        <f>MAX($A$2:A751)+1</f>
        <v>523</v>
      </c>
      <c r="B752" s="34" t="s">
        <v>401</v>
      </c>
      <c r="C752" s="34" t="s">
        <v>593</v>
      </c>
      <c r="D752" s="34" t="s">
        <v>211</v>
      </c>
      <c r="E752" s="34" t="s">
        <v>207</v>
      </c>
      <c r="F752" s="34" t="s">
        <v>594</v>
      </c>
      <c r="G752" s="34" t="s">
        <v>592</v>
      </c>
      <c r="H752" s="19" t="s">
        <v>518</v>
      </c>
      <c r="I752" s="19" t="s">
        <v>17</v>
      </c>
    </row>
    <row r="753" ht="28.5" spans="1:9">
      <c r="A753" s="36">
        <f>A752</f>
        <v>523</v>
      </c>
      <c r="B753" s="37" t="str">
        <f t="shared" ref="A753:G756" si="210">B752</f>
        <v>威海经济技术开发区建设局</v>
      </c>
      <c r="C753" s="37" t="str">
        <f t="shared" si="210"/>
        <v>招标人自行办理招标事宜备案   </v>
      </c>
      <c r="D753" s="37" t="str">
        <f t="shared" si="210"/>
        <v>行政备案</v>
      </c>
      <c r="E753" s="37" t="str">
        <f t="shared" si="210"/>
        <v>市县级</v>
      </c>
      <c r="F753" s="37" t="str">
        <f t="shared" si="210"/>
        <v>威海市公共资源交易电子监管系统 </v>
      </c>
      <c r="G753" s="37" t="str">
        <f t="shared" si="210"/>
        <v>市级 </v>
      </c>
      <c r="H753" s="19" t="s">
        <v>595</v>
      </c>
      <c r="I753" s="19" t="s">
        <v>17</v>
      </c>
    </row>
    <row r="754" ht="28.5" spans="1:9">
      <c r="A754" s="36">
        <f>A753</f>
        <v>523</v>
      </c>
      <c r="B754" s="37" t="str">
        <f t="shared" si="210"/>
        <v>威海经济技术开发区建设局</v>
      </c>
      <c r="C754" s="37" t="str">
        <f t="shared" si="210"/>
        <v>招标人自行办理招标事宜备案   </v>
      </c>
      <c r="D754" s="37" t="str">
        <f t="shared" si="210"/>
        <v>行政备案</v>
      </c>
      <c r="E754" s="37" t="str">
        <f t="shared" si="210"/>
        <v>市县级</v>
      </c>
      <c r="F754" s="37" t="str">
        <f t="shared" si="210"/>
        <v>威海市公共资源交易电子监管系统 </v>
      </c>
      <c r="G754" s="37" t="str">
        <f t="shared" si="210"/>
        <v>市级 </v>
      </c>
      <c r="H754" s="19" t="s">
        <v>596</v>
      </c>
      <c r="I754" s="19" t="s">
        <v>454</v>
      </c>
    </row>
    <row r="755" ht="28.5" spans="1:9">
      <c r="A755" s="36">
        <f>A754</f>
        <v>523</v>
      </c>
      <c r="B755" s="37" t="str">
        <f t="shared" si="210"/>
        <v>威海经济技术开发区建设局</v>
      </c>
      <c r="C755" s="37" t="str">
        <f t="shared" si="210"/>
        <v>招标人自行办理招标事宜备案   </v>
      </c>
      <c r="D755" s="37" t="str">
        <f t="shared" si="210"/>
        <v>行政备案</v>
      </c>
      <c r="E755" s="37" t="str">
        <f t="shared" si="210"/>
        <v>市县级</v>
      </c>
      <c r="F755" s="37" t="str">
        <f t="shared" si="210"/>
        <v>威海市公共资源交易电子监管系统 </v>
      </c>
      <c r="G755" s="37" t="str">
        <f t="shared" si="210"/>
        <v>市级 </v>
      </c>
      <c r="H755" s="19" t="s">
        <v>323</v>
      </c>
      <c r="I755" s="19" t="s">
        <v>522</v>
      </c>
    </row>
    <row r="756" ht="28.5" spans="1:9">
      <c r="A756" s="33">
        <f>A755</f>
        <v>523</v>
      </c>
      <c r="B756" s="35" t="str">
        <f t="shared" si="210"/>
        <v>威海经济技术开发区建设局</v>
      </c>
      <c r="C756" s="35" t="str">
        <f t="shared" si="210"/>
        <v>招标人自行办理招标事宜备案   </v>
      </c>
      <c r="D756" s="35" t="str">
        <f t="shared" si="210"/>
        <v>行政备案</v>
      </c>
      <c r="E756" s="35" t="str">
        <f t="shared" si="210"/>
        <v>市县级</v>
      </c>
      <c r="F756" s="35" t="str">
        <f t="shared" si="210"/>
        <v>威海市公共资源交易电子监管系统 </v>
      </c>
      <c r="G756" s="35" t="str">
        <f t="shared" si="210"/>
        <v>市级 </v>
      </c>
      <c r="H756" s="19" t="s">
        <v>474</v>
      </c>
      <c r="I756" s="19" t="s">
        <v>17</v>
      </c>
    </row>
    <row r="757" spans="1:9">
      <c r="A757" s="32">
        <f>MAX($A$2:A756)+1</f>
        <v>524</v>
      </c>
      <c r="B757" s="34" t="s">
        <v>401</v>
      </c>
      <c r="C757" s="34" t="s">
        <v>441</v>
      </c>
      <c r="D757" s="34" t="s">
        <v>211</v>
      </c>
      <c r="E757" s="34" t="s">
        <v>13</v>
      </c>
      <c r="F757" s="34" t="s">
        <v>516</v>
      </c>
      <c r="G757" s="34" t="s">
        <v>597</v>
      </c>
      <c r="H757" s="19" t="s">
        <v>36</v>
      </c>
      <c r="I757" s="19" t="s">
        <v>17</v>
      </c>
    </row>
    <row r="758" ht="28.5" spans="1:9">
      <c r="A758" s="33">
        <f>A757</f>
        <v>524</v>
      </c>
      <c r="B758" s="35" t="str">
        <f t="shared" ref="A758:G758" si="211">B757</f>
        <v>威海经济技术开发区建设局</v>
      </c>
      <c r="C758" s="35" t="str">
        <f t="shared" si="211"/>
        <v>前期物业管理备案</v>
      </c>
      <c r="D758" s="35" t="str">
        <f t="shared" si="211"/>
        <v>行政备案</v>
      </c>
      <c r="E758" s="35" t="str">
        <f t="shared" si="211"/>
        <v>县级</v>
      </c>
      <c r="F758" s="35" t="str">
        <f t="shared" si="211"/>
        <v>无</v>
      </c>
      <c r="G758" s="35" t="str">
        <f t="shared" si="211"/>
        <v>无 </v>
      </c>
      <c r="H758" s="19" t="s">
        <v>453</v>
      </c>
      <c r="I758" s="19" t="s">
        <v>454</v>
      </c>
    </row>
    <row r="759" spans="1:9">
      <c r="A759" s="32">
        <f>MAX($A$2:A758)+1</f>
        <v>525</v>
      </c>
      <c r="B759" s="19" t="s">
        <v>401</v>
      </c>
      <c r="C759" s="19" t="s">
        <v>598</v>
      </c>
      <c r="D759" s="19" t="s">
        <v>211</v>
      </c>
      <c r="E759" s="19" t="s">
        <v>13</v>
      </c>
      <c r="F759" s="19" t="s">
        <v>516</v>
      </c>
      <c r="G759" s="19" t="s">
        <v>516</v>
      </c>
      <c r="H759" s="19" t="s">
        <v>36</v>
      </c>
      <c r="I759" s="19" t="s">
        <v>17</v>
      </c>
    </row>
    <row r="760" spans="1:9">
      <c r="A760" s="32">
        <f>MAX($A$2:A759)+1</f>
        <v>526</v>
      </c>
      <c r="B760" s="34" t="s">
        <v>401</v>
      </c>
      <c r="C760" s="34" t="s">
        <v>532</v>
      </c>
      <c r="D760" s="34" t="s">
        <v>211</v>
      </c>
      <c r="E760" s="34" t="s">
        <v>207</v>
      </c>
      <c r="F760" s="34" t="s">
        <v>312</v>
      </c>
      <c r="G760" s="34" t="s">
        <v>592</v>
      </c>
      <c r="H760" s="19" t="s">
        <v>599</v>
      </c>
      <c r="I760" s="19" t="s">
        <v>17</v>
      </c>
    </row>
    <row r="761" spans="1:9">
      <c r="A761" s="36">
        <f>A760</f>
        <v>526</v>
      </c>
      <c r="B761" s="35" t="str">
        <f t="shared" ref="A761:G761" si="212">B760</f>
        <v>威海经济技术开发区建设局</v>
      </c>
      <c r="C761" s="35" t="str">
        <f t="shared" si="212"/>
        <v>房屋租赁登记备案</v>
      </c>
      <c r="D761" s="35" t="str">
        <f t="shared" si="212"/>
        <v>行政备案</v>
      </c>
      <c r="E761" s="35" t="str">
        <f t="shared" si="212"/>
        <v>市县级</v>
      </c>
      <c r="F761" s="35" t="str">
        <f t="shared" si="212"/>
        <v>威海市政务服务云平台</v>
      </c>
      <c r="G761" s="35" t="str">
        <f t="shared" si="212"/>
        <v>市级 </v>
      </c>
      <c r="H761" s="19" t="s">
        <v>323</v>
      </c>
      <c r="I761" s="19" t="s">
        <v>324</v>
      </c>
    </row>
    <row r="762" spans="1:9">
      <c r="A762" s="26">
        <f>MAX($A$2:A761)+1</f>
        <v>527</v>
      </c>
      <c r="B762" s="19" t="s">
        <v>401</v>
      </c>
      <c r="C762" s="19" t="s">
        <v>600</v>
      </c>
      <c r="D762" s="19" t="s">
        <v>223</v>
      </c>
      <c r="E762" s="19" t="s">
        <v>601</v>
      </c>
      <c r="F762" s="19" t="s">
        <v>312</v>
      </c>
      <c r="G762" s="19" t="s">
        <v>592</v>
      </c>
      <c r="H762" s="19" t="s">
        <v>599</v>
      </c>
      <c r="I762" s="19" t="s">
        <v>17</v>
      </c>
    </row>
    <row r="763" spans="1:9">
      <c r="A763" s="32">
        <f>MAX($A$2:A762)+1</f>
        <v>528</v>
      </c>
      <c r="B763" s="34" t="s">
        <v>401</v>
      </c>
      <c r="C763" s="34" t="s">
        <v>461</v>
      </c>
      <c r="D763" s="34" t="s">
        <v>223</v>
      </c>
      <c r="E763" s="34" t="s">
        <v>207</v>
      </c>
      <c r="F763" s="34" t="s">
        <v>312</v>
      </c>
      <c r="G763" s="34" t="s">
        <v>592</v>
      </c>
      <c r="H763" s="19" t="s">
        <v>599</v>
      </c>
      <c r="I763" s="19" t="s">
        <v>17</v>
      </c>
    </row>
    <row r="764" spans="1:9">
      <c r="A764" s="33">
        <f>A763</f>
        <v>528</v>
      </c>
      <c r="B764" s="35" t="str">
        <f t="shared" ref="A764:G764" si="213">B763</f>
        <v>威海经济技术开发区建设局</v>
      </c>
      <c r="C764" s="35" t="str">
        <f t="shared" si="213"/>
        <v>城建档案利用服务</v>
      </c>
      <c r="D764" s="35" t="str">
        <f t="shared" si="213"/>
        <v>公共服务</v>
      </c>
      <c r="E764" s="35" t="str">
        <f t="shared" si="213"/>
        <v>市县级</v>
      </c>
      <c r="F764" s="35" t="str">
        <f t="shared" si="213"/>
        <v>威海市政务服务云平台</v>
      </c>
      <c r="G764" s="35" t="str">
        <f t="shared" si="213"/>
        <v>市级 </v>
      </c>
      <c r="H764" s="19" t="s">
        <v>323</v>
      </c>
      <c r="I764" s="19" t="s">
        <v>324</v>
      </c>
    </row>
    <row r="765" spans="1:9">
      <c r="A765" s="32">
        <f>MAX($A$2:A764)+1</f>
        <v>529</v>
      </c>
      <c r="B765" s="34" t="s">
        <v>401</v>
      </c>
      <c r="C765" s="34" t="s">
        <v>602</v>
      </c>
      <c r="D765" s="34" t="s">
        <v>603</v>
      </c>
      <c r="E765" s="34" t="s">
        <v>207</v>
      </c>
      <c r="F765" s="34" t="s">
        <v>312</v>
      </c>
      <c r="G765" s="34" t="s">
        <v>592</v>
      </c>
      <c r="H765" s="19" t="s">
        <v>36</v>
      </c>
      <c r="I765" s="19" t="s">
        <v>17</v>
      </c>
    </row>
    <row r="766" spans="1:9">
      <c r="A766" s="36">
        <f>A765</f>
        <v>529</v>
      </c>
      <c r="B766" s="37" t="str">
        <f t="shared" ref="A766:G767" si="214">B765</f>
        <v>威海经济技术开发区建设局</v>
      </c>
      <c r="C766" s="37" t="str">
        <f t="shared" si="214"/>
        <v>物业服务区域划分（首次划分、调整） </v>
      </c>
      <c r="D766" s="37" t="str">
        <f t="shared" si="214"/>
        <v>其他权力</v>
      </c>
      <c r="E766" s="37" t="str">
        <f t="shared" si="214"/>
        <v>市县级</v>
      </c>
      <c r="F766" s="37" t="str">
        <f t="shared" si="214"/>
        <v>威海市政务服务云平台</v>
      </c>
      <c r="G766" s="37" t="str">
        <f t="shared" si="214"/>
        <v>市级 </v>
      </c>
      <c r="H766" s="19" t="s">
        <v>519</v>
      </c>
      <c r="I766" s="19" t="s">
        <v>17</v>
      </c>
    </row>
    <row r="767" ht="28.5" spans="1:9">
      <c r="A767" s="33">
        <f>A766</f>
        <v>529</v>
      </c>
      <c r="B767" s="35" t="str">
        <f t="shared" si="214"/>
        <v>威海经济技术开发区建设局</v>
      </c>
      <c r="C767" s="35" t="str">
        <f t="shared" si="214"/>
        <v>物业服务区域划分（首次划分、调整） </v>
      </c>
      <c r="D767" s="35" t="str">
        <f t="shared" si="214"/>
        <v>其他权力</v>
      </c>
      <c r="E767" s="35" t="str">
        <f t="shared" si="214"/>
        <v>市县级</v>
      </c>
      <c r="F767" s="35" t="str">
        <f t="shared" si="214"/>
        <v>威海市政务服务云平台</v>
      </c>
      <c r="G767" s="35" t="str">
        <f t="shared" si="214"/>
        <v>市级 </v>
      </c>
      <c r="H767" s="19" t="s">
        <v>453</v>
      </c>
      <c r="I767" s="19" t="s">
        <v>454</v>
      </c>
    </row>
    <row r="768" ht="28.5" spans="1:9">
      <c r="A768" s="26">
        <f>MAX($A$2:A767)+1</f>
        <v>530</v>
      </c>
      <c r="B768" s="19" t="s">
        <v>401</v>
      </c>
      <c r="C768" s="19" t="s">
        <v>604</v>
      </c>
      <c r="D768" s="19" t="s">
        <v>603</v>
      </c>
      <c r="E768" s="19" t="s">
        <v>207</v>
      </c>
      <c r="F768" s="19" t="s">
        <v>312</v>
      </c>
      <c r="G768" s="19" t="s">
        <v>592</v>
      </c>
      <c r="H768" s="19" t="s">
        <v>605</v>
      </c>
      <c r="I768" s="19" t="s">
        <v>17</v>
      </c>
    </row>
    <row r="769" ht="28.5" spans="1:9">
      <c r="A769" s="26">
        <f>MAX($A$2:A768)+1</f>
        <v>531</v>
      </c>
      <c r="B769" s="19" t="s">
        <v>401</v>
      </c>
      <c r="C769" s="19" t="s">
        <v>606</v>
      </c>
      <c r="D769" s="19" t="s">
        <v>603</v>
      </c>
      <c r="E769" s="19" t="s">
        <v>207</v>
      </c>
      <c r="F769" s="19" t="s">
        <v>312</v>
      </c>
      <c r="G769" s="19" t="s">
        <v>592</v>
      </c>
      <c r="H769" s="19" t="s">
        <v>605</v>
      </c>
      <c r="I769" s="19" t="s">
        <v>17</v>
      </c>
    </row>
    <row r="770" spans="1:9">
      <c r="A770" s="32">
        <f>MAX($A$2:A769)+1</f>
        <v>532</v>
      </c>
      <c r="B770" s="32" t="s">
        <v>401</v>
      </c>
      <c r="C770" s="32" t="s">
        <v>607</v>
      </c>
      <c r="D770" s="32" t="s">
        <v>603</v>
      </c>
      <c r="E770" s="32" t="s">
        <v>226</v>
      </c>
      <c r="F770" s="32" t="s">
        <v>312</v>
      </c>
      <c r="G770" s="32" t="s">
        <v>592</v>
      </c>
      <c r="H770" s="19" t="s">
        <v>16</v>
      </c>
      <c r="I770" s="19" t="s">
        <v>17</v>
      </c>
    </row>
    <row r="771" spans="1:9">
      <c r="A771" s="33">
        <f t="shared" ref="A771:G771" si="215">A770</f>
        <v>532</v>
      </c>
      <c r="B771" s="33" t="str">
        <f t="shared" si="215"/>
        <v>威海经济技术开发区建设局</v>
      </c>
      <c r="C771" s="33" t="str">
        <f t="shared" si="215"/>
        <v>建设项目用地以作价出资或者入股方式使用国有建设用地审查</v>
      </c>
      <c r="D771" s="33" t="str">
        <f t="shared" si="215"/>
        <v>其他权力</v>
      </c>
      <c r="E771" s="33" t="str">
        <f t="shared" si="215"/>
        <v>省市县级</v>
      </c>
      <c r="F771" s="33" t="str">
        <f t="shared" si="215"/>
        <v>威海市政务服务云平台</v>
      </c>
      <c r="G771" s="33" t="str">
        <f t="shared" si="215"/>
        <v>市级 </v>
      </c>
      <c r="H771" s="19" t="s">
        <v>36</v>
      </c>
      <c r="I771" s="19" t="s">
        <v>17</v>
      </c>
    </row>
    <row r="772" spans="1:9">
      <c r="A772" s="32">
        <f>MAX($A$2:A771)+1</f>
        <v>533</v>
      </c>
      <c r="B772" s="32" t="s">
        <v>401</v>
      </c>
      <c r="C772" s="32" t="s">
        <v>608</v>
      </c>
      <c r="D772" s="32" t="s">
        <v>603</v>
      </c>
      <c r="E772" s="32" t="s">
        <v>207</v>
      </c>
      <c r="F772" s="32" t="s">
        <v>312</v>
      </c>
      <c r="G772" s="19" t="s">
        <v>592</v>
      </c>
      <c r="H772" s="19" t="s">
        <v>16</v>
      </c>
      <c r="I772" s="19" t="s">
        <v>17</v>
      </c>
    </row>
    <row r="773" spans="1:9">
      <c r="A773" s="33">
        <f t="shared" ref="A773:G773" si="216">A772</f>
        <v>533</v>
      </c>
      <c r="B773" s="33" t="str">
        <f t="shared" si="216"/>
        <v>威海经济技术开发区建设局</v>
      </c>
      <c r="C773" s="33" t="str">
        <f t="shared" si="216"/>
        <v>建设项目用地以租赁方式使用国有建设用地审查</v>
      </c>
      <c r="D773" s="33" t="str">
        <f t="shared" si="216"/>
        <v>其他权力</v>
      </c>
      <c r="E773" s="33" t="str">
        <f t="shared" si="216"/>
        <v>市县级</v>
      </c>
      <c r="F773" s="33" t="str">
        <f t="shared" si="216"/>
        <v>威海市政务服务云平台</v>
      </c>
      <c r="G773" s="19" t="str">
        <f t="shared" si="216"/>
        <v>市级 </v>
      </c>
      <c r="H773" s="19" t="s">
        <v>36</v>
      </c>
      <c r="I773" s="19" t="s">
        <v>17</v>
      </c>
    </row>
    <row r="774" spans="1:9">
      <c r="A774" s="32">
        <f>MAX($A$2:A773)+1</f>
        <v>534</v>
      </c>
      <c r="B774" s="32" t="s">
        <v>401</v>
      </c>
      <c r="C774" s="32" t="s">
        <v>609</v>
      </c>
      <c r="D774" s="32" t="s">
        <v>603</v>
      </c>
      <c r="E774" s="32" t="s">
        <v>207</v>
      </c>
      <c r="F774" s="32" t="s">
        <v>312</v>
      </c>
      <c r="G774" s="32" t="s">
        <v>592</v>
      </c>
      <c r="H774" s="19" t="s">
        <v>16</v>
      </c>
      <c r="I774" s="19" t="s">
        <v>17</v>
      </c>
    </row>
    <row r="775" spans="1:9">
      <c r="A775" s="33">
        <f t="shared" ref="A775:G775" si="217">A774</f>
        <v>534</v>
      </c>
      <c r="B775" s="33" t="str">
        <f t="shared" si="217"/>
        <v>威海经济技术开发区建设局</v>
      </c>
      <c r="C775" s="33" t="str">
        <f t="shared" si="217"/>
        <v>建设项目用地以出让方式使用国有建设用地审查</v>
      </c>
      <c r="D775" s="33" t="str">
        <f t="shared" si="217"/>
        <v>其他权力</v>
      </c>
      <c r="E775" s="33" t="str">
        <f t="shared" si="217"/>
        <v>市县级</v>
      </c>
      <c r="F775" s="33" t="str">
        <f t="shared" si="217"/>
        <v>威海市政务服务云平台</v>
      </c>
      <c r="G775" s="33" t="str">
        <f t="shared" si="217"/>
        <v>市级 </v>
      </c>
      <c r="H775" s="19" t="s">
        <v>36</v>
      </c>
      <c r="I775" s="19" t="s">
        <v>17</v>
      </c>
    </row>
    <row r="776" spans="1:9">
      <c r="A776" s="32">
        <f>MAX($A$2:A775)+1</f>
        <v>535</v>
      </c>
      <c r="B776" s="32" t="s">
        <v>401</v>
      </c>
      <c r="C776" s="32" t="s">
        <v>610</v>
      </c>
      <c r="D776" s="32" t="s">
        <v>603</v>
      </c>
      <c r="E776" s="32" t="s">
        <v>207</v>
      </c>
      <c r="F776" s="32" t="s">
        <v>312</v>
      </c>
      <c r="G776" s="32" t="s">
        <v>592</v>
      </c>
      <c r="H776" s="19" t="s">
        <v>16</v>
      </c>
      <c r="I776" s="19" t="s">
        <v>17</v>
      </c>
    </row>
    <row r="777" spans="1:9">
      <c r="A777" s="33">
        <f t="shared" ref="A777:G777" si="218">A776</f>
        <v>535</v>
      </c>
      <c r="B777" s="33" t="str">
        <f t="shared" si="218"/>
        <v>威海经济技术开发区建设局</v>
      </c>
      <c r="C777" s="33" t="str">
        <f t="shared" si="218"/>
        <v>建设项目用地以划拨方式使用国有土地审查</v>
      </c>
      <c r="D777" s="33" t="str">
        <f t="shared" si="218"/>
        <v>其他权力</v>
      </c>
      <c r="E777" s="33" t="str">
        <f t="shared" si="218"/>
        <v>市县级</v>
      </c>
      <c r="F777" s="33" t="str">
        <f t="shared" si="218"/>
        <v>威海市政务服务云平台</v>
      </c>
      <c r="G777" s="33" t="str">
        <f t="shared" si="218"/>
        <v>市级 </v>
      </c>
      <c r="H777" s="19" t="s">
        <v>36</v>
      </c>
      <c r="I777" s="19" t="s">
        <v>17</v>
      </c>
    </row>
    <row r="778" spans="1:9">
      <c r="A778" s="32">
        <f>MAX($A$2:A777)+1</f>
        <v>536</v>
      </c>
      <c r="B778" s="32" t="s">
        <v>401</v>
      </c>
      <c r="C778" s="32" t="s">
        <v>433</v>
      </c>
      <c r="D778" s="32" t="s">
        <v>603</v>
      </c>
      <c r="E778" s="32" t="s">
        <v>226</v>
      </c>
      <c r="F778" s="32" t="s">
        <v>312</v>
      </c>
      <c r="G778" s="32" t="s">
        <v>592</v>
      </c>
      <c r="H778" s="19" t="s">
        <v>16</v>
      </c>
      <c r="I778" s="19" t="s">
        <v>17</v>
      </c>
    </row>
    <row r="779" spans="1:9">
      <c r="A779" s="33">
        <f t="shared" ref="A779:G779" si="219">A778</f>
        <v>536</v>
      </c>
      <c r="B779" s="33" t="str">
        <f t="shared" si="219"/>
        <v>威海经济技术开发区建设局</v>
      </c>
      <c r="C779" s="33" t="str">
        <f t="shared" si="219"/>
        <v>建设用地改变用途审核</v>
      </c>
      <c r="D779" s="33" t="str">
        <f t="shared" si="219"/>
        <v>其他权力</v>
      </c>
      <c r="E779" s="33" t="str">
        <f t="shared" si="219"/>
        <v>省市县级</v>
      </c>
      <c r="F779" s="33" t="str">
        <f t="shared" si="219"/>
        <v>威海市政务服务云平台</v>
      </c>
      <c r="G779" s="33" t="str">
        <f t="shared" si="219"/>
        <v>市级 </v>
      </c>
      <c r="H779" s="19" t="s">
        <v>36</v>
      </c>
      <c r="I779" s="19" t="s">
        <v>17</v>
      </c>
    </row>
    <row r="780" spans="1:9">
      <c r="A780" s="26">
        <f>MAX($A$2:A779)+1</f>
        <v>537</v>
      </c>
      <c r="B780" s="19" t="s">
        <v>401</v>
      </c>
      <c r="C780" s="19" t="s">
        <v>598</v>
      </c>
      <c r="D780" s="19" t="s">
        <v>211</v>
      </c>
      <c r="E780" s="19" t="s">
        <v>13</v>
      </c>
      <c r="F780" s="19" t="s">
        <v>312</v>
      </c>
      <c r="G780" s="19" t="s">
        <v>592</v>
      </c>
      <c r="H780" s="19" t="s">
        <v>36</v>
      </c>
      <c r="I780" s="19" t="s">
        <v>17</v>
      </c>
    </row>
    <row r="781" spans="1:9">
      <c r="A781" s="32">
        <f>MAX($A$2:A780)+1</f>
        <v>538</v>
      </c>
      <c r="B781" s="34" t="s">
        <v>401</v>
      </c>
      <c r="C781" s="34" t="s">
        <v>441</v>
      </c>
      <c r="D781" s="34" t="s">
        <v>211</v>
      </c>
      <c r="E781" s="34" t="s">
        <v>13</v>
      </c>
      <c r="F781" s="34" t="s">
        <v>312</v>
      </c>
      <c r="G781" s="34" t="s">
        <v>592</v>
      </c>
      <c r="H781" s="19" t="s">
        <v>36</v>
      </c>
      <c r="I781" s="19" t="s">
        <v>17</v>
      </c>
    </row>
    <row r="782" ht="28.5" spans="1:9">
      <c r="A782" s="33">
        <f>A781</f>
        <v>538</v>
      </c>
      <c r="B782" s="35" t="str">
        <f t="shared" ref="A782:G782" si="220">B781</f>
        <v>威海经济技术开发区建设局</v>
      </c>
      <c r="C782" s="35" t="str">
        <f t="shared" si="220"/>
        <v>前期物业管理备案</v>
      </c>
      <c r="D782" s="35" t="str">
        <f t="shared" si="220"/>
        <v>行政备案</v>
      </c>
      <c r="E782" s="35" t="str">
        <f t="shared" si="220"/>
        <v>县级</v>
      </c>
      <c r="F782" s="35" t="str">
        <f t="shared" si="220"/>
        <v>威海市政务服务云平台</v>
      </c>
      <c r="G782" s="35" t="str">
        <f t="shared" si="220"/>
        <v>市级 </v>
      </c>
      <c r="H782" s="19" t="s">
        <v>453</v>
      </c>
      <c r="I782" s="19" t="s">
        <v>454</v>
      </c>
    </row>
    <row r="783" spans="1:9">
      <c r="A783" s="26">
        <f>MAX($A$2:A782)+1</f>
        <v>539</v>
      </c>
      <c r="B783" s="19" t="s">
        <v>401</v>
      </c>
      <c r="C783" s="19" t="s">
        <v>540</v>
      </c>
      <c r="D783" s="19" t="s">
        <v>206</v>
      </c>
      <c r="E783" s="19" t="s">
        <v>207</v>
      </c>
      <c r="F783" s="19" t="s">
        <v>312</v>
      </c>
      <c r="G783" s="19" t="s">
        <v>592</v>
      </c>
      <c r="H783" s="19" t="s">
        <v>16</v>
      </c>
      <c r="I783" s="19" t="s">
        <v>17</v>
      </c>
    </row>
    <row r="784" spans="1:9">
      <c r="A784" s="26">
        <f>MAX($A$2:A783)+1</f>
        <v>540</v>
      </c>
      <c r="B784" s="19" t="s">
        <v>401</v>
      </c>
      <c r="C784" s="19" t="s">
        <v>536</v>
      </c>
      <c r="D784" s="19" t="s">
        <v>206</v>
      </c>
      <c r="E784" s="19" t="s">
        <v>207</v>
      </c>
      <c r="F784" s="19" t="s">
        <v>312</v>
      </c>
      <c r="G784" s="19" t="s">
        <v>592</v>
      </c>
      <c r="H784" s="19" t="s">
        <v>16</v>
      </c>
      <c r="I784" s="19" t="s">
        <v>17</v>
      </c>
    </row>
    <row r="785" spans="1:9">
      <c r="A785" s="26">
        <f>MAX($A$2:A784)+1</f>
        <v>541</v>
      </c>
      <c r="B785" s="19" t="s">
        <v>401</v>
      </c>
      <c r="C785" s="19" t="s">
        <v>611</v>
      </c>
      <c r="D785" s="19" t="s">
        <v>12</v>
      </c>
      <c r="E785" s="19" t="s">
        <v>13</v>
      </c>
      <c r="F785" s="19" t="s">
        <v>312</v>
      </c>
      <c r="G785" s="19" t="s">
        <v>592</v>
      </c>
      <c r="H785" s="19" t="s">
        <v>518</v>
      </c>
      <c r="I785" s="19" t="s">
        <v>17</v>
      </c>
    </row>
    <row r="786" ht="28.5" spans="1:9">
      <c r="A786" s="26">
        <f>MAX($A$2:A785)+1</f>
        <v>542</v>
      </c>
      <c r="B786" s="19" t="s">
        <v>401</v>
      </c>
      <c r="C786" s="19" t="s">
        <v>612</v>
      </c>
      <c r="D786" s="19" t="s">
        <v>12</v>
      </c>
      <c r="E786" s="19" t="s">
        <v>13</v>
      </c>
      <c r="F786" s="19" t="s">
        <v>312</v>
      </c>
      <c r="G786" s="19" t="s">
        <v>592</v>
      </c>
      <c r="H786" s="19" t="s">
        <v>36</v>
      </c>
      <c r="I786" s="19" t="s">
        <v>17</v>
      </c>
    </row>
    <row r="787" ht="28.5" spans="1:9">
      <c r="A787" s="26">
        <f>MAX($A$2:A786)+1</f>
        <v>543</v>
      </c>
      <c r="B787" s="19" t="s">
        <v>401</v>
      </c>
      <c r="C787" s="19" t="s">
        <v>613</v>
      </c>
      <c r="D787" s="19" t="s">
        <v>12</v>
      </c>
      <c r="E787" s="19" t="s">
        <v>13</v>
      </c>
      <c r="F787" s="19" t="s">
        <v>312</v>
      </c>
      <c r="G787" s="19" t="s">
        <v>592</v>
      </c>
      <c r="H787" s="19" t="s">
        <v>36</v>
      </c>
      <c r="I787" s="19" t="s">
        <v>17</v>
      </c>
    </row>
    <row r="788" ht="28.5" spans="1:9">
      <c r="A788" s="26">
        <f>MAX($A$2:A787)+1</f>
        <v>544</v>
      </c>
      <c r="B788" s="19" t="s">
        <v>401</v>
      </c>
      <c r="C788" s="19" t="s">
        <v>614</v>
      </c>
      <c r="D788" s="19" t="s">
        <v>12</v>
      </c>
      <c r="E788" s="19" t="s">
        <v>13</v>
      </c>
      <c r="F788" s="19" t="s">
        <v>312</v>
      </c>
      <c r="G788" s="19" t="s">
        <v>592</v>
      </c>
      <c r="H788" s="19" t="s">
        <v>16</v>
      </c>
      <c r="I788" s="19" t="s">
        <v>17</v>
      </c>
    </row>
    <row r="789" spans="1:9">
      <c r="A789" s="32">
        <f>MAX($A$2:A788)+1</f>
        <v>545</v>
      </c>
      <c r="B789" s="32" t="s">
        <v>401</v>
      </c>
      <c r="C789" s="32" t="s">
        <v>615</v>
      </c>
      <c r="D789" s="32" t="s">
        <v>12</v>
      </c>
      <c r="E789" s="32" t="s">
        <v>226</v>
      </c>
      <c r="F789" s="32" t="s">
        <v>312</v>
      </c>
      <c r="G789" s="32" t="s">
        <v>592</v>
      </c>
      <c r="H789" s="19" t="s">
        <v>518</v>
      </c>
      <c r="I789" s="19" t="s">
        <v>17</v>
      </c>
    </row>
    <row r="790" spans="1:9">
      <c r="A790" s="33">
        <f t="shared" ref="A790:G790" si="221">A789</f>
        <v>545</v>
      </c>
      <c r="B790" s="33" t="str">
        <f t="shared" si="221"/>
        <v>威海经济技术开发区建设局</v>
      </c>
      <c r="C790" s="33" t="str">
        <f t="shared" si="221"/>
        <v>乡（镇）村企业使用集体建设用地审批（省级权限）</v>
      </c>
      <c r="D790" s="33" t="str">
        <f t="shared" si="221"/>
        <v>行政许可</v>
      </c>
      <c r="E790" s="33" t="str">
        <f t="shared" si="221"/>
        <v>省市县级</v>
      </c>
      <c r="F790" s="33" t="str">
        <f t="shared" si="221"/>
        <v>威海市政务服务云平台</v>
      </c>
      <c r="G790" s="33" t="str">
        <f t="shared" si="221"/>
        <v>市级 </v>
      </c>
      <c r="H790" s="19" t="s">
        <v>16</v>
      </c>
      <c r="I790" s="19" t="s">
        <v>17</v>
      </c>
    </row>
    <row r="791" spans="1:9">
      <c r="A791" s="32">
        <f>MAX($A$2:A790)+1</f>
        <v>546</v>
      </c>
      <c r="B791" s="32" t="s">
        <v>401</v>
      </c>
      <c r="C791" s="32" t="s">
        <v>616</v>
      </c>
      <c r="D791" s="32" t="s">
        <v>12</v>
      </c>
      <c r="E791" s="32" t="s">
        <v>226</v>
      </c>
      <c r="F791" s="32" t="s">
        <v>312</v>
      </c>
      <c r="G791" s="32" t="s">
        <v>592</v>
      </c>
      <c r="H791" s="19" t="s">
        <v>518</v>
      </c>
      <c r="I791" s="19" t="s">
        <v>17</v>
      </c>
    </row>
    <row r="792" spans="1:9">
      <c r="A792" s="33">
        <f t="shared" ref="A792:G792" si="222">A791</f>
        <v>546</v>
      </c>
      <c r="B792" s="33" t="str">
        <f t="shared" si="222"/>
        <v>威海经济技术开发区建设局</v>
      </c>
      <c r="C792" s="33" t="str">
        <f t="shared" si="222"/>
        <v>乡（镇）村公共设施、公益事业使用集体建设用地审批（省级权限）</v>
      </c>
      <c r="D792" s="33" t="str">
        <f t="shared" si="222"/>
        <v>行政许可</v>
      </c>
      <c r="E792" s="33" t="str">
        <f t="shared" si="222"/>
        <v>省市县级</v>
      </c>
      <c r="F792" s="33" t="str">
        <f t="shared" si="222"/>
        <v>威海市政务服务云平台</v>
      </c>
      <c r="G792" s="33" t="str">
        <f t="shared" si="222"/>
        <v>市级 </v>
      </c>
      <c r="H792" s="19" t="s">
        <v>16</v>
      </c>
      <c r="I792" s="19" t="s">
        <v>17</v>
      </c>
    </row>
    <row r="793" ht="28.5" spans="1:9">
      <c r="A793" s="26">
        <f>MAX($A$2:A792)+1</f>
        <v>547</v>
      </c>
      <c r="B793" s="19" t="s">
        <v>401</v>
      </c>
      <c r="C793" s="19" t="s">
        <v>617</v>
      </c>
      <c r="D793" s="19" t="s">
        <v>12</v>
      </c>
      <c r="E793" s="19" t="s">
        <v>13</v>
      </c>
      <c r="F793" s="19" t="s">
        <v>312</v>
      </c>
      <c r="G793" s="19" t="s">
        <v>592</v>
      </c>
      <c r="H793" s="19" t="s">
        <v>618</v>
      </c>
      <c r="I793" s="19" t="s">
        <v>17</v>
      </c>
    </row>
    <row r="794" spans="1:9">
      <c r="A794" s="26">
        <f>MAX($A$2:A793)+1</f>
        <v>548</v>
      </c>
      <c r="B794" s="19" t="s">
        <v>401</v>
      </c>
      <c r="C794" s="19" t="s">
        <v>619</v>
      </c>
      <c r="D794" s="19" t="s">
        <v>12</v>
      </c>
      <c r="E794" s="19" t="s">
        <v>13</v>
      </c>
      <c r="F794" s="19" t="s">
        <v>312</v>
      </c>
      <c r="G794" s="19" t="s">
        <v>592</v>
      </c>
      <c r="H794" s="19" t="s">
        <v>453</v>
      </c>
      <c r="I794" s="19" t="s">
        <v>17</v>
      </c>
    </row>
    <row r="795" ht="28.5" spans="1:9">
      <c r="A795" s="26">
        <f>MAX($A$2:A794)+1</f>
        <v>549</v>
      </c>
      <c r="B795" s="19" t="s">
        <v>401</v>
      </c>
      <c r="C795" s="19" t="s">
        <v>620</v>
      </c>
      <c r="D795" s="19" t="s">
        <v>12</v>
      </c>
      <c r="E795" s="19" t="s">
        <v>13</v>
      </c>
      <c r="F795" s="19" t="s">
        <v>312</v>
      </c>
      <c r="G795" s="19" t="s">
        <v>592</v>
      </c>
      <c r="H795" s="19" t="s">
        <v>621</v>
      </c>
      <c r="I795" s="19" t="s">
        <v>17</v>
      </c>
    </row>
    <row r="796" spans="1:9">
      <c r="A796" s="26">
        <f>MAX($A$2:A795)+1</f>
        <v>550</v>
      </c>
      <c r="B796" s="19" t="s">
        <v>401</v>
      </c>
      <c r="C796" s="19" t="s">
        <v>622</v>
      </c>
      <c r="D796" s="19" t="s">
        <v>12</v>
      </c>
      <c r="E796" s="19" t="s">
        <v>13</v>
      </c>
      <c r="F796" s="19" t="s">
        <v>312</v>
      </c>
      <c r="G796" s="19" t="s">
        <v>592</v>
      </c>
      <c r="H796" s="19" t="s">
        <v>519</v>
      </c>
      <c r="I796" s="19" t="s">
        <v>17</v>
      </c>
    </row>
    <row r="797" ht="28.5" spans="1:9">
      <c r="A797" s="39">
        <f>MAX($A$2:A796)+1</f>
        <v>551</v>
      </c>
      <c r="B797" s="39" t="s">
        <v>401</v>
      </c>
      <c r="C797" s="39" t="s">
        <v>623</v>
      </c>
      <c r="D797" s="39" t="s">
        <v>12</v>
      </c>
      <c r="E797" s="39" t="s">
        <v>207</v>
      </c>
      <c r="F797" s="39" t="s">
        <v>624</v>
      </c>
      <c r="G797" s="39" t="s">
        <v>592</v>
      </c>
      <c r="H797" s="19" t="s">
        <v>625</v>
      </c>
      <c r="I797" s="19" t="s">
        <v>17</v>
      </c>
    </row>
    <row r="798" ht="28.5" spans="1:9">
      <c r="A798" s="40"/>
      <c r="B798" s="40" t="s">
        <v>401</v>
      </c>
      <c r="C798" s="40" t="s">
        <v>623</v>
      </c>
      <c r="D798" s="40" t="s">
        <v>12</v>
      </c>
      <c r="E798" s="40" t="s">
        <v>207</v>
      </c>
      <c r="F798" s="40" t="s">
        <v>624</v>
      </c>
      <c r="G798" s="40" t="s">
        <v>592</v>
      </c>
      <c r="H798" s="19" t="s">
        <v>626</v>
      </c>
      <c r="I798" s="19" t="s">
        <v>17</v>
      </c>
    </row>
    <row r="799" spans="1:9">
      <c r="A799" s="26">
        <f>MAX($A$2:A797)+1</f>
        <v>552</v>
      </c>
      <c r="B799" s="19" t="s">
        <v>627</v>
      </c>
      <c r="C799" s="19" t="s">
        <v>628</v>
      </c>
      <c r="D799" s="19" t="s">
        <v>248</v>
      </c>
      <c r="E799" s="19" t="s">
        <v>13</v>
      </c>
      <c r="F799" s="19" t="s">
        <v>516</v>
      </c>
      <c r="G799" s="19" t="s">
        <v>516</v>
      </c>
      <c r="H799" s="19" t="s">
        <v>36</v>
      </c>
      <c r="I799" s="19" t="s">
        <v>17</v>
      </c>
    </row>
    <row r="800" ht="28.5" spans="1:9">
      <c r="A800" s="19">
        <f>MAX($A$2:A799)+1</f>
        <v>553</v>
      </c>
      <c r="B800" s="19" t="s">
        <v>627</v>
      </c>
      <c r="C800" s="19" t="s">
        <v>629</v>
      </c>
      <c r="D800" s="19" t="s">
        <v>248</v>
      </c>
      <c r="E800" s="19" t="s">
        <v>13</v>
      </c>
      <c r="F800" s="19" t="s">
        <v>516</v>
      </c>
      <c r="G800" s="19" t="s">
        <v>516</v>
      </c>
      <c r="H800" s="19" t="s">
        <v>36</v>
      </c>
      <c r="I800" s="19" t="s">
        <v>17</v>
      </c>
    </row>
    <row r="801" ht="28.5" spans="1:9">
      <c r="A801" s="19">
        <f>MAX($A$2:A800)+1</f>
        <v>554</v>
      </c>
      <c r="B801" s="19" t="s">
        <v>627</v>
      </c>
      <c r="C801" s="19" t="s">
        <v>630</v>
      </c>
      <c r="D801" s="19" t="s">
        <v>248</v>
      </c>
      <c r="E801" s="19" t="s">
        <v>13</v>
      </c>
      <c r="F801" s="19" t="s">
        <v>516</v>
      </c>
      <c r="G801" s="19" t="s">
        <v>516</v>
      </c>
      <c r="H801" s="19" t="s">
        <v>36</v>
      </c>
      <c r="I801" s="19" t="s">
        <v>17</v>
      </c>
    </row>
    <row r="802" ht="28.5" spans="1:9">
      <c r="A802" s="19">
        <f>MAX($A$2:A801)+1</f>
        <v>555</v>
      </c>
      <c r="B802" s="19" t="s">
        <v>627</v>
      </c>
      <c r="C802" s="19" t="s">
        <v>631</v>
      </c>
      <c r="D802" s="19" t="s">
        <v>248</v>
      </c>
      <c r="E802" s="19" t="s">
        <v>13</v>
      </c>
      <c r="F802" s="19" t="s">
        <v>516</v>
      </c>
      <c r="G802" s="19" t="s">
        <v>516</v>
      </c>
      <c r="H802" s="19" t="s">
        <v>36</v>
      </c>
      <c r="I802" s="19" t="s">
        <v>17</v>
      </c>
    </row>
    <row r="803" ht="28.5" spans="1:9">
      <c r="A803" s="19">
        <f>MAX($A$2:A802)+1</f>
        <v>556</v>
      </c>
      <c r="B803" s="19" t="s">
        <v>627</v>
      </c>
      <c r="C803" s="19" t="s">
        <v>632</v>
      </c>
      <c r="D803" s="19" t="s">
        <v>248</v>
      </c>
      <c r="E803" s="19" t="s">
        <v>13</v>
      </c>
      <c r="F803" s="19" t="s">
        <v>516</v>
      </c>
      <c r="G803" s="19" t="s">
        <v>516</v>
      </c>
      <c r="H803" s="19" t="s">
        <v>36</v>
      </c>
      <c r="I803" s="19" t="s">
        <v>17</v>
      </c>
    </row>
    <row r="804" spans="1:9">
      <c r="A804" s="19">
        <f>MAX($A$2:A803)+1</f>
        <v>557</v>
      </c>
      <c r="B804" s="19" t="s">
        <v>627</v>
      </c>
      <c r="C804" s="19" t="s">
        <v>633</v>
      </c>
      <c r="D804" s="19" t="s">
        <v>248</v>
      </c>
      <c r="E804" s="19" t="s">
        <v>13</v>
      </c>
      <c r="F804" s="19" t="s">
        <v>516</v>
      </c>
      <c r="G804" s="19" t="s">
        <v>516</v>
      </c>
      <c r="H804" s="19" t="s">
        <v>36</v>
      </c>
      <c r="I804" s="19" t="s">
        <v>17</v>
      </c>
    </row>
    <row r="805" ht="28.5" spans="1:9">
      <c r="A805" s="19">
        <f>MAX($A$2:A804)+1</f>
        <v>558</v>
      </c>
      <c r="B805" s="19" t="s">
        <v>627</v>
      </c>
      <c r="C805" s="19" t="s">
        <v>634</v>
      </c>
      <c r="D805" s="19" t="s">
        <v>248</v>
      </c>
      <c r="E805" s="19" t="s">
        <v>13</v>
      </c>
      <c r="F805" s="19" t="s">
        <v>516</v>
      </c>
      <c r="G805" s="19" t="s">
        <v>516</v>
      </c>
      <c r="H805" s="19" t="s">
        <v>36</v>
      </c>
      <c r="I805" s="19" t="s">
        <v>17</v>
      </c>
    </row>
    <row r="806" spans="1:9">
      <c r="A806" s="19">
        <f>MAX($A$2:A805)+1</f>
        <v>559</v>
      </c>
      <c r="B806" s="19" t="s">
        <v>627</v>
      </c>
      <c r="C806" s="19" t="s">
        <v>635</v>
      </c>
      <c r="D806" s="19" t="s">
        <v>223</v>
      </c>
      <c r="E806" s="19" t="s">
        <v>13</v>
      </c>
      <c r="F806" s="19" t="s">
        <v>636</v>
      </c>
      <c r="G806" s="19" t="s">
        <v>13</v>
      </c>
      <c r="H806" s="19" t="s">
        <v>16</v>
      </c>
      <c r="I806" s="19" t="s">
        <v>17</v>
      </c>
    </row>
    <row r="807" spans="1:9">
      <c r="A807" s="22">
        <f>MAX($A$2:A806)+1</f>
        <v>560</v>
      </c>
      <c r="B807" s="22" t="s">
        <v>637</v>
      </c>
      <c r="C807" s="22" t="s">
        <v>638</v>
      </c>
      <c r="D807" s="22" t="s">
        <v>248</v>
      </c>
      <c r="E807" s="22" t="s">
        <v>13</v>
      </c>
      <c r="F807" s="22" t="s">
        <v>516</v>
      </c>
      <c r="G807" s="22" t="s">
        <v>516</v>
      </c>
      <c r="H807" s="25" t="s">
        <v>16</v>
      </c>
      <c r="I807" s="25" t="s">
        <v>17</v>
      </c>
    </row>
    <row r="808" spans="1:9">
      <c r="A808" s="22">
        <f>MAX($A$2:A807)+1</f>
        <v>561</v>
      </c>
      <c r="B808" s="22" t="s">
        <v>637</v>
      </c>
      <c r="C808" s="22" t="s">
        <v>639</v>
      </c>
      <c r="D808" s="22" t="s">
        <v>248</v>
      </c>
      <c r="E808" s="22" t="s">
        <v>13</v>
      </c>
      <c r="F808" s="22" t="s">
        <v>516</v>
      </c>
      <c r="G808" s="22" t="s">
        <v>516</v>
      </c>
      <c r="H808" s="25" t="s">
        <v>16</v>
      </c>
      <c r="I808" s="25" t="s">
        <v>17</v>
      </c>
    </row>
    <row r="809" spans="1:9">
      <c r="A809" s="22">
        <f>MAX($A$2:A808)+1</f>
        <v>562</v>
      </c>
      <c r="B809" s="22" t="s">
        <v>637</v>
      </c>
      <c r="C809" s="22" t="s">
        <v>640</v>
      </c>
      <c r="D809" s="22" t="s">
        <v>248</v>
      </c>
      <c r="E809" s="22" t="s">
        <v>13</v>
      </c>
      <c r="F809" s="22" t="s">
        <v>641</v>
      </c>
      <c r="G809" s="22" t="s">
        <v>15</v>
      </c>
      <c r="H809" s="25" t="s">
        <v>16</v>
      </c>
      <c r="I809" s="25" t="s">
        <v>17</v>
      </c>
    </row>
    <row r="810" spans="1:9">
      <c r="A810" s="22">
        <f>MAX($A$2:A809)+1</f>
        <v>563</v>
      </c>
      <c r="B810" s="22" t="s">
        <v>637</v>
      </c>
      <c r="C810" s="22" t="s">
        <v>642</v>
      </c>
      <c r="D810" s="22" t="s">
        <v>248</v>
      </c>
      <c r="E810" s="22" t="s">
        <v>13</v>
      </c>
      <c r="F810" s="22" t="s">
        <v>516</v>
      </c>
      <c r="G810" s="22" t="s">
        <v>516</v>
      </c>
      <c r="H810" s="25" t="s">
        <v>16</v>
      </c>
      <c r="I810" s="25" t="s">
        <v>17</v>
      </c>
    </row>
    <row r="811" spans="1:9">
      <c r="A811" s="22">
        <f>MAX($A$2:A810)+1</f>
        <v>564</v>
      </c>
      <c r="B811" s="22" t="s">
        <v>637</v>
      </c>
      <c r="C811" s="22" t="s">
        <v>643</v>
      </c>
      <c r="D811" s="22" t="s">
        <v>248</v>
      </c>
      <c r="E811" s="22" t="s">
        <v>13</v>
      </c>
      <c r="F811" s="22" t="s">
        <v>516</v>
      </c>
      <c r="G811" s="22" t="s">
        <v>516</v>
      </c>
      <c r="H811" s="25" t="s">
        <v>16</v>
      </c>
      <c r="I811" s="25" t="s">
        <v>17</v>
      </c>
    </row>
    <row r="812" spans="1:9">
      <c r="A812" s="22">
        <f>A811</f>
        <v>564</v>
      </c>
      <c r="B812" s="22" t="s">
        <v>637</v>
      </c>
      <c r="C812" s="22" t="str">
        <f>C811</f>
        <v>社会保险缴费申报、企业社会保险登记</v>
      </c>
      <c r="D812" s="22" t="str">
        <f>D811</f>
        <v>政务服务</v>
      </c>
      <c r="E812" s="22" t="str">
        <f>E811</f>
        <v>县级</v>
      </c>
      <c r="F812" s="22" t="str">
        <f>F811</f>
        <v>无</v>
      </c>
      <c r="G812" s="22" t="str">
        <f>G811</f>
        <v>无</v>
      </c>
      <c r="H812" s="25" t="s">
        <v>36</v>
      </c>
      <c r="I812" s="25" t="s">
        <v>17</v>
      </c>
    </row>
    <row r="813" spans="1:9">
      <c r="A813" s="22">
        <f>MAX($A$2:A812)+1</f>
        <v>565</v>
      </c>
      <c r="B813" s="22" t="s">
        <v>637</v>
      </c>
      <c r="C813" s="22" t="s">
        <v>644</v>
      </c>
      <c r="D813" s="22" t="s">
        <v>248</v>
      </c>
      <c r="E813" s="22" t="s">
        <v>13</v>
      </c>
      <c r="F813" s="22" t="s">
        <v>516</v>
      </c>
      <c r="G813" s="22" t="s">
        <v>516</v>
      </c>
      <c r="H813" s="25" t="s">
        <v>645</v>
      </c>
      <c r="I813" s="25" t="s">
        <v>17</v>
      </c>
    </row>
    <row r="814" spans="1:9">
      <c r="A814" s="22">
        <f>MAX($A$2:A813)+1</f>
        <v>566</v>
      </c>
      <c r="B814" s="22" t="s">
        <v>637</v>
      </c>
      <c r="C814" s="22" t="s">
        <v>646</v>
      </c>
      <c r="D814" s="22" t="s">
        <v>248</v>
      </c>
      <c r="E814" s="22" t="s">
        <v>13</v>
      </c>
      <c r="F814" s="22" t="s">
        <v>516</v>
      </c>
      <c r="G814" s="22" t="s">
        <v>516</v>
      </c>
      <c r="H814" s="25" t="s">
        <v>16</v>
      </c>
      <c r="I814" s="25" t="s">
        <v>17</v>
      </c>
    </row>
    <row r="815" spans="1:9">
      <c r="A815" s="22">
        <f>A814</f>
        <v>566</v>
      </c>
      <c r="B815" s="22" t="s">
        <v>637</v>
      </c>
      <c r="C815" s="22" t="str">
        <f>C814</f>
        <v>异地长期居住人员就医备案</v>
      </c>
      <c r="D815" s="22" t="s">
        <v>248</v>
      </c>
      <c r="E815" s="22" t="s">
        <v>13</v>
      </c>
      <c r="F815" s="22" t="s">
        <v>516</v>
      </c>
      <c r="G815" s="22" t="s">
        <v>516</v>
      </c>
      <c r="H815" s="25" t="s">
        <v>647</v>
      </c>
      <c r="I815" s="25" t="s">
        <v>17</v>
      </c>
    </row>
    <row r="816" spans="1:9">
      <c r="A816" s="22">
        <f>MAX($A$2:A815)+1</f>
        <v>567</v>
      </c>
      <c r="B816" s="22" t="s">
        <v>637</v>
      </c>
      <c r="C816" s="22" t="s">
        <v>648</v>
      </c>
      <c r="D816" s="22" t="s">
        <v>248</v>
      </c>
      <c r="E816" s="22" t="s">
        <v>13</v>
      </c>
      <c r="F816" s="22" t="s">
        <v>516</v>
      </c>
      <c r="G816" s="22" t="s">
        <v>516</v>
      </c>
      <c r="H816" s="25" t="s">
        <v>16</v>
      </c>
      <c r="I816" s="25" t="s">
        <v>17</v>
      </c>
    </row>
    <row r="817" spans="1:9">
      <c r="A817" s="22">
        <f>MAX($A$2:A816)+1</f>
        <v>568</v>
      </c>
      <c r="B817" s="22" t="s">
        <v>637</v>
      </c>
      <c r="C817" s="22" t="s">
        <v>649</v>
      </c>
      <c r="D817" s="22" t="s">
        <v>248</v>
      </c>
      <c r="E817" s="22" t="s">
        <v>13</v>
      </c>
      <c r="F817" s="22" t="s">
        <v>516</v>
      </c>
      <c r="G817" s="22" t="s">
        <v>516</v>
      </c>
      <c r="H817" s="25" t="s">
        <v>16</v>
      </c>
      <c r="I817" s="25" t="s">
        <v>17</v>
      </c>
    </row>
    <row r="818" spans="1:9">
      <c r="A818" s="22">
        <f>MAX($A$2:A817)+1</f>
        <v>569</v>
      </c>
      <c r="B818" s="22" t="s">
        <v>637</v>
      </c>
      <c r="C818" s="22" t="s">
        <v>650</v>
      </c>
      <c r="D818" s="22" t="s">
        <v>248</v>
      </c>
      <c r="E818" s="22" t="s">
        <v>13</v>
      </c>
      <c r="F818" s="22" t="s">
        <v>516</v>
      </c>
      <c r="G818" s="22" t="s">
        <v>516</v>
      </c>
      <c r="H818" s="25" t="s">
        <v>16</v>
      </c>
      <c r="I818" s="25" t="s">
        <v>17</v>
      </c>
    </row>
    <row r="819" ht="28.5" spans="1:9">
      <c r="A819" s="19">
        <f>MAX($A$2:A818)+1</f>
        <v>570</v>
      </c>
      <c r="B819" s="19" t="s">
        <v>637</v>
      </c>
      <c r="C819" s="19" t="s">
        <v>651</v>
      </c>
      <c r="D819" s="19" t="s">
        <v>223</v>
      </c>
      <c r="E819" s="19" t="s">
        <v>207</v>
      </c>
      <c r="F819" s="19" t="s">
        <v>516</v>
      </c>
      <c r="G819" s="19" t="s">
        <v>516</v>
      </c>
      <c r="H819" s="19" t="s">
        <v>647</v>
      </c>
      <c r="I819" s="19" t="s">
        <v>17</v>
      </c>
    </row>
    <row r="820" ht="28.5" spans="1:9">
      <c r="A820" s="19">
        <f>MAX($A$2:A819)+1</f>
        <v>571</v>
      </c>
      <c r="B820" s="19" t="s">
        <v>637</v>
      </c>
      <c r="C820" s="19" t="s">
        <v>652</v>
      </c>
      <c r="D820" s="19" t="s">
        <v>223</v>
      </c>
      <c r="E820" s="19" t="s">
        <v>207</v>
      </c>
      <c r="F820" s="19" t="s">
        <v>516</v>
      </c>
      <c r="G820" s="19" t="s">
        <v>516</v>
      </c>
      <c r="H820" s="19" t="s">
        <v>647</v>
      </c>
      <c r="I820" s="19" t="s">
        <v>17</v>
      </c>
    </row>
    <row r="821" spans="1:9">
      <c r="A821" s="19">
        <f>MAX($A$2:A820)+1</f>
        <v>572</v>
      </c>
      <c r="B821" s="19" t="s">
        <v>637</v>
      </c>
      <c r="C821" s="19" t="s">
        <v>653</v>
      </c>
      <c r="D821" s="19" t="s">
        <v>223</v>
      </c>
      <c r="E821" s="19" t="s">
        <v>207</v>
      </c>
      <c r="F821" s="19" t="s">
        <v>516</v>
      </c>
      <c r="G821" s="19" t="s">
        <v>516</v>
      </c>
      <c r="H821" s="19" t="s">
        <v>647</v>
      </c>
      <c r="I821" s="19" t="s">
        <v>17</v>
      </c>
    </row>
    <row r="822" spans="1:9">
      <c r="A822" s="19">
        <f>MAX($A$2:A821)+1</f>
        <v>573</v>
      </c>
      <c r="B822" s="19" t="s">
        <v>637</v>
      </c>
      <c r="C822" s="19" t="s">
        <v>654</v>
      </c>
      <c r="D822" s="19" t="s">
        <v>223</v>
      </c>
      <c r="E822" s="19" t="s">
        <v>207</v>
      </c>
      <c r="F822" s="19" t="s">
        <v>516</v>
      </c>
      <c r="G822" s="19" t="s">
        <v>516</v>
      </c>
      <c r="H822" s="19" t="s">
        <v>647</v>
      </c>
      <c r="I822" s="19" t="s">
        <v>17</v>
      </c>
    </row>
    <row r="823" spans="1:9">
      <c r="A823" s="19">
        <f>MAX($A$2:A822)+1</f>
        <v>574</v>
      </c>
      <c r="B823" s="19" t="s">
        <v>637</v>
      </c>
      <c r="C823" s="19" t="s">
        <v>655</v>
      </c>
      <c r="D823" s="19" t="s">
        <v>223</v>
      </c>
      <c r="E823" s="19" t="s">
        <v>207</v>
      </c>
      <c r="F823" s="19" t="s">
        <v>516</v>
      </c>
      <c r="G823" s="19" t="s">
        <v>516</v>
      </c>
      <c r="H823" s="19" t="s">
        <v>16</v>
      </c>
      <c r="I823" s="19" t="s">
        <v>17</v>
      </c>
    </row>
    <row r="824" spans="1:9">
      <c r="A824" s="19">
        <f>MAX($A$2:A823)+1</f>
        <v>575</v>
      </c>
      <c r="B824" s="19" t="s">
        <v>637</v>
      </c>
      <c r="C824" s="19" t="s">
        <v>656</v>
      </c>
      <c r="D824" s="19" t="s">
        <v>223</v>
      </c>
      <c r="E824" s="19" t="s">
        <v>207</v>
      </c>
      <c r="F824" s="19" t="s">
        <v>516</v>
      </c>
      <c r="G824" s="19" t="s">
        <v>516</v>
      </c>
      <c r="H824" s="19" t="s">
        <v>647</v>
      </c>
      <c r="I824" s="19" t="s">
        <v>17</v>
      </c>
    </row>
    <row r="825" spans="1:9">
      <c r="A825" s="19">
        <f>MAX($A$2:A824)+1</f>
        <v>576</v>
      </c>
      <c r="B825" s="19" t="s">
        <v>637</v>
      </c>
      <c r="C825" s="19" t="s">
        <v>657</v>
      </c>
      <c r="D825" s="19" t="s">
        <v>223</v>
      </c>
      <c r="E825" s="19" t="s">
        <v>207</v>
      </c>
      <c r="F825" s="19" t="s">
        <v>516</v>
      </c>
      <c r="G825" s="19" t="s">
        <v>516</v>
      </c>
      <c r="H825" s="19" t="s">
        <v>647</v>
      </c>
      <c r="I825" s="19" t="s">
        <v>17</v>
      </c>
    </row>
    <row r="826" spans="1:9">
      <c r="A826" s="19">
        <f>MAX($A$2:A825)+1</f>
        <v>577</v>
      </c>
      <c r="B826" s="19" t="s">
        <v>637</v>
      </c>
      <c r="C826" s="19" t="s">
        <v>658</v>
      </c>
      <c r="D826" s="19" t="s">
        <v>223</v>
      </c>
      <c r="E826" s="19" t="s">
        <v>207</v>
      </c>
      <c r="F826" s="19" t="s">
        <v>516</v>
      </c>
      <c r="G826" s="19" t="s">
        <v>516</v>
      </c>
      <c r="H826" s="19" t="s">
        <v>16</v>
      </c>
      <c r="I826" s="19" t="s">
        <v>17</v>
      </c>
    </row>
    <row r="827" spans="1:9">
      <c r="A827" s="19">
        <f>MAX($A$2:A826)+1</f>
        <v>578</v>
      </c>
      <c r="B827" s="19" t="s">
        <v>637</v>
      </c>
      <c r="C827" s="19" t="s">
        <v>659</v>
      </c>
      <c r="D827" s="19" t="s">
        <v>223</v>
      </c>
      <c r="E827" s="19" t="s">
        <v>207</v>
      </c>
      <c r="F827" s="19" t="s">
        <v>516</v>
      </c>
      <c r="G827" s="19" t="s">
        <v>516</v>
      </c>
      <c r="H827" s="21" t="s">
        <v>647</v>
      </c>
      <c r="I827" s="26" t="s">
        <v>17</v>
      </c>
    </row>
    <row r="828" spans="1:9">
      <c r="A828" s="19">
        <f>MAX($A$2:A827)+1</f>
        <v>579</v>
      </c>
      <c r="B828" s="19" t="s">
        <v>637</v>
      </c>
      <c r="C828" s="19" t="s">
        <v>660</v>
      </c>
      <c r="D828" s="19" t="s">
        <v>223</v>
      </c>
      <c r="E828" s="19" t="s">
        <v>207</v>
      </c>
      <c r="F828" s="19" t="s">
        <v>516</v>
      </c>
      <c r="G828" s="19" t="s">
        <v>516</v>
      </c>
      <c r="H828" s="21" t="s">
        <v>647</v>
      </c>
      <c r="I828" s="26" t="s">
        <v>17</v>
      </c>
    </row>
    <row r="829" spans="1:9">
      <c r="A829" s="19">
        <f>MAX($A$2:A828)+1</f>
        <v>580</v>
      </c>
      <c r="B829" s="19" t="s">
        <v>637</v>
      </c>
      <c r="C829" s="19" t="s">
        <v>661</v>
      </c>
      <c r="D829" s="19" t="s">
        <v>223</v>
      </c>
      <c r="E829" s="19" t="s">
        <v>207</v>
      </c>
      <c r="F829" s="19" t="s">
        <v>516</v>
      </c>
      <c r="G829" s="19" t="s">
        <v>516</v>
      </c>
      <c r="H829" s="21" t="s">
        <v>647</v>
      </c>
      <c r="I829" s="26" t="s">
        <v>17</v>
      </c>
    </row>
    <row r="830" spans="1:9">
      <c r="A830" s="19">
        <f>MAX($A$2:A829)+1</f>
        <v>581</v>
      </c>
      <c r="B830" s="19" t="s">
        <v>637</v>
      </c>
      <c r="C830" s="19" t="s">
        <v>662</v>
      </c>
      <c r="D830" s="19" t="s">
        <v>223</v>
      </c>
      <c r="E830" s="19" t="s">
        <v>207</v>
      </c>
      <c r="F830" s="19" t="s">
        <v>516</v>
      </c>
      <c r="G830" s="19" t="s">
        <v>516</v>
      </c>
      <c r="H830" s="21" t="s">
        <v>647</v>
      </c>
      <c r="I830" s="26" t="s">
        <v>17</v>
      </c>
    </row>
    <row r="831" spans="1:9">
      <c r="A831" s="19">
        <f>MAX($A$2:A830)+1</f>
        <v>582</v>
      </c>
      <c r="B831" s="19" t="s">
        <v>637</v>
      </c>
      <c r="C831" s="19" t="s">
        <v>663</v>
      </c>
      <c r="D831" s="19" t="s">
        <v>223</v>
      </c>
      <c r="E831" s="19" t="s">
        <v>207</v>
      </c>
      <c r="F831" s="19" t="s">
        <v>516</v>
      </c>
      <c r="G831" s="19" t="s">
        <v>516</v>
      </c>
      <c r="H831" s="21" t="s">
        <v>647</v>
      </c>
      <c r="I831" s="26" t="s">
        <v>17</v>
      </c>
    </row>
    <row r="832" spans="1:9">
      <c r="A832" s="19">
        <f>MAX($A$2:A831)+1</f>
        <v>583</v>
      </c>
      <c r="B832" s="19" t="s">
        <v>637</v>
      </c>
      <c r="C832" s="19" t="s">
        <v>664</v>
      </c>
      <c r="D832" s="19" t="s">
        <v>223</v>
      </c>
      <c r="E832" s="19" t="s">
        <v>207</v>
      </c>
      <c r="F832" s="19" t="s">
        <v>516</v>
      </c>
      <c r="G832" s="19" t="s">
        <v>516</v>
      </c>
      <c r="H832" s="21" t="s">
        <v>647</v>
      </c>
      <c r="I832" s="26" t="s">
        <v>17</v>
      </c>
    </row>
    <row r="833" spans="1:9">
      <c r="A833" s="19">
        <f>MAX($A$2:A832)+1</f>
        <v>584</v>
      </c>
      <c r="B833" s="19" t="s">
        <v>637</v>
      </c>
      <c r="C833" s="19" t="s">
        <v>665</v>
      </c>
      <c r="D833" s="19" t="s">
        <v>223</v>
      </c>
      <c r="E833" s="19" t="s">
        <v>207</v>
      </c>
      <c r="F833" s="19" t="s">
        <v>516</v>
      </c>
      <c r="G833" s="19" t="s">
        <v>516</v>
      </c>
      <c r="H833" s="21" t="s">
        <v>647</v>
      </c>
      <c r="I833" s="26" t="s">
        <v>17</v>
      </c>
    </row>
    <row r="834" spans="1:9">
      <c r="A834" s="19">
        <f>MAX($A$2:A833)+1</f>
        <v>585</v>
      </c>
      <c r="B834" s="19" t="s">
        <v>637</v>
      </c>
      <c r="C834" s="19" t="s">
        <v>666</v>
      </c>
      <c r="D834" s="19" t="s">
        <v>223</v>
      </c>
      <c r="E834" s="19" t="s">
        <v>207</v>
      </c>
      <c r="F834" s="19" t="s">
        <v>516</v>
      </c>
      <c r="G834" s="19" t="s">
        <v>516</v>
      </c>
      <c r="H834" s="21" t="s">
        <v>36</v>
      </c>
      <c r="I834" s="26" t="s">
        <v>17</v>
      </c>
    </row>
    <row r="835" spans="1:9">
      <c r="A835" s="19">
        <f>MAX($A$2:A834)+1</f>
        <v>586</v>
      </c>
      <c r="B835" s="19" t="s">
        <v>637</v>
      </c>
      <c r="C835" s="19" t="s">
        <v>667</v>
      </c>
      <c r="D835" s="19" t="s">
        <v>223</v>
      </c>
      <c r="E835" s="19" t="s">
        <v>207</v>
      </c>
      <c r="F835" s="19" t="s">
        <v>516</v>
      </c>
      <c r="G835" s="19" t="s">
        <v>516</v>
      </c>
      <c r="H835" s="21" t="s">
        <v>16</v>
      </c>
      <c r="I835" s="26" t="s">
        <v>17</v>
      </c>
    </row>
    <row r="836" spans="1:9">
      <c r="A836" s="19">
        <f>MAX($A$2:A835)+1</f>
        <v>587</v>
      </c>
      <c r="B836" s="19" t="s">
        <v>637</v>
      </c>
      <c r="C836" s="19" t="s">
        <v>668</v>
      </c>
      <c r="D836" s="19" t="s">
        <v>223</v>
      </c>
      <c r="E836" s="19" t="s">
        <v>207</v>
      </c>
      <c r="F836" s="19" t="s">
        <v>516</v>
      </c>
      <c r="G836" s="19" t="s">
        <v>516</v>
      </c>
      <c r="H836" s="21" t="s">
        <v>16</v>
      </c>
      <c r="I836" s="26" t="s">
        <v>17</v>
      </c>
    </row>
    <row r="837" spans="1:9">
      <c r="A837" s="19">
        <f>MAX($A$2:A836)+1</f>
        <v>588</v>
      </c>
      <c r="B837" s="19" t="s">
        <v>637</v>
      </c>
      <c r="C837" s="19" t="s">
        <v>669</v>
      </c>
      <c r="D837" s="19" t="s">
        <v>223</v>
      </c>
      <c r="E837" s="19" t="s">
        <v>207</v>
      </c>
      <c r="F837" s="19" t="s">
        <v>670</v>
      </c>
      <c r="G837" s="19" t="s">
        <v>15</v>
      </c>
      <c r="H837" s="21" t="s">
        <v>16</v>
      </c>
      <c r="I837" s="26" t="s">
        <v>17</v>
      </c>
    </row>
    <row r="838" ht="28.5" spans="1:9">
      <c r="A838" s="19">
        <f>MAX($A$2:A837)+1</f>
        <v>589</v>
      </c>
      <c r="B838" s="19" t="s">
        <v>637</v>
      </c>
      <c r="C838" s="19" t="s">
        <v>671</v>
      </c>
      <c r="D838" s="19" t="s">
        <v>223</v>
      </c>
      <c r="E838" s="19" t="s">
        <v>207</v>
      </c>
      <c r="F838" s="19" t="s">
        <v>516</v>
      </c>
      <c r="G838" s="19" t="s">
        <v>516</v>
      </c>
      <c r="H838" s="21" t="s">
        <v>16</v>
      </c>
      <c r="I838" s="26" t="s">
        <v>17</v>
      </c>
    </row>
    <row r="839" spans="1:9">
      <c r="A839" s="19">
        <f>MAX($A$2:A838)+1</f>
        <v>590</v>
      </c>
      <c r="B839" s="19" t="s">
        <v>637</v>
      </c>
      <c r="C839" s="19" t="s">
        <v>672</v>
      </c>
      <c r="D839" s="19" t="s">
        <v>223</v>
      </c>
      <c r="E839" s="19" t="s">
        <v>207</v>
      </c>
      <c r="F839" s="19" t="s">
        <v>516</v>
      </c>
      <c r="G839" s="19" t="s">
        <v>516</v>
      </c>
      <c r="H839" s="21" t="s">
        <v>647</v>
      </c>
      <c r="I839" s="26" t="s">
        <v>17</v>
      </c>
    </row>
    <row r="840" spans="1:9">
      <c r="A840" s="19">
        <f>MAX($A$2:A839)+1</f>
        <v>591</v>
      </c>
      <c r="B840" s="19" t="s">
        <v>637</v>
      </c>
      <c r="C840" s="19" t="s">
        <v>673</v>
      </c>
      <c r="D840" s="19" t="s">
        <v>223</v>
      </c>
      <c r="E840" s="19" t="s">
        <v>207</v>
      </c>
      <c r="F840" s="19" t="s">
        <v>674</v>
      </c>
      <c r="G840" s="19" t="s">
        <v>81</v>
      </c>
      <c r="H840" s="21" t="s">
        <v>16</v>
      </c>
      <c r="I840" s="26" t="s">
        <v>17</v>
      </c>
    </row>
    <row r="841" spans="1:9">
      <c r="A841" s="19">
        <f>MAX($A$2:A840)+1</f>
        <v>592</v>
      </c>
      <c r="B841" s="19" t="s">
        <v>637</v>
      </c>
      <c r="C841" s="19" t="s">
        <v>675</v>
      </c>
      <c r="D841" s="19" t="s">
        <v>223</v>
      </c>
      <c r="E841" s="19" t="s">
        <v>207</v>
      </c>
      <c r="F841" s="19" t="s">
        <v>674</v>
      </c>
      <c r="G841" s="19" t="s">
        <v>81</v>
      </c>
      <c r="H841" s="21" t="s">
        <v>16</v>
      </c>
      <c r="I841" s="26" t="s">
        <v>17</v>
      </c>
    </row>
    <row r="842" spans="1:9">
      <c r="A842" s="19">
        <f>MAX($A$2:A841)+1</f>
        <v>593</v>
      </c>
      <c r="B842" s="19" t="s">
        <v>637</v>
      </c>
      <c r="C842" s="19" t="s">
        <v>676</v>
      </c>
      <c r="D842" s="19" t="s">
        <v>223</v>
      </c>
      <c r="E842" s="19" t="s">
        <v>207</v>
      </c>
      <c r="F842" s="19" t="s">
        <v>674</v>
      </c>
      <c r="G842" s="19" t="s">
        <v>81</v>
      </c>
      <c r="H842" s="21" t="s">
        <v>677</v>
      </c>
      <c r="I842" s="41" t="s">
        <v>17</v>
      </c>
    </row>
    <row r="843" spans="1:9">
      <c r="A843" s="19">
        <f>A842</f>
        <v>593</v>
      </c>
      <c r="B843" s="19" t="str">
        <f t="shared" ref="B843:G843" si="223">B842</f>
        <v>威海经济技术开发区科技创新局</v>
      </c>
      <c r="C843" s="19" t="str">
        <f t="shared" si="223"/>
        <v>经济专业技术资格考试报名</v>
      </c>
      <c r="D843" s="19" t="str">
        <f t="shared" si="223"/>
        <v>公共服务</v>
      </c>
      <c r="E843" s="19" t="str">
        <f t="shared" si="223"/>
        <v>市县级</v>
      </c>
      <c r="F843" s="19" t="str">
        <f t="shared" si="223"/>
        <v>中国人事考试网</v>
      </c>
      <c r="G843" s="19" t="str">
        <f t="shared" si="223"/>
        <v>国家级</v>
      </c>
      <c r="H843" s="21" t="s">
        <v>678</v>
      </c>
      <c r="I843" s="41" t="s">
        <v>17</v>
      </c>
    </row>
    <row r="844" spans="1:9">
      <c r="A844" s="19">
        <f>A843</f>
        <v>593</v>
      </c>
      <c r="B844" s="19" t="str">
        <f t="shared" ref="B844:G844" si="224">B843</f>
        <v>威海经济技术开发区科技创新局</v>
      </c>
      <c r="C844" s="19" t="str">
        <f t="shared" si="224"/>
        <v>经济专业技术资格考试报名</v>
      </c>
      <c r="D844" s="19" t="str">
        <f t="shared" si="224"/>
        <v>公共服务</v>
      </c>
      <c r="E844" s="19" t="str">
        <f t="shared" si="224"/>
        <v>市县级</v>
      </c>
      <c r="F844" s="19" t="str">
        <f t="shared" si="224"/>
        <v>中国人事考试网</v>
      </c>
      <c r="G844" s="19" t="str">
        <f t="shared" si="224"/>
        <v>国家级</v>
      </c>
      <c r="H844" s="21" t="s">
        <v>679</v>
      </c>
      <c r="I844" s="41" t="s">
        <v>17</v>
      </c>
    </row>
    <row r="845" spans="1:9">
      <c r="A845" s="19">
        <f>A844</f>
        <v>593</v>
      </c>
      <c r="B845" s="19" t="str">
        <f t="shared" ref="B845:G845" si="225">B844</f>
        <v>威海经济技术开发区科技创新局</v>
      </c>
      <c r="C845" s="19" t="str">
        <f t="shared" si="225"/>
        <v>经济专业技术资格考试报名</v>
      </c>
      <c r="D845" s="19" t="str">
        <f t="shared" si="225"/>
        <v>公共服务</v>
      </c>
      <c r="E845" s="19" t="str">
        <f t="shared" si="225"/>
        <v>市县级</v>
      </c>
      <c r="F845" s="19" t="str">
        <f t="shared" si="225"/>
        <v>中国人事考试网</v>
      </c>
      <c r="G845" s="19" t="str">
        <f t="shared" si="225"/>
        <v>国家级</v>
      </c>
      <c r="H845" s="21" t="s">
        <v>16</v>
      </c>
      <c r="I845" s="41" t="s">
        <v>17</v>
      </c>
    </row>
    <row r="846" spans="1:9">
      <c r="A846" s="19">
        <f>MAX($A$2:A845)+1</f>
        <v>594</v>
      </c>
      <c r="B846" s="19" t="s">
        <v>637</v>
      </c>
      <c r="C846" s="19" t="s">
        <v>680</v>
      </c>
      <c r="D846" s="19" t="s">
        <v>223</v>
      </c>
      <c r="E846" s="19" t="s">
        <v>207</v>
      </c>
      <c r="F846" s="19" t="s">
        <v>674</v>
      </c>
      <c r="G846" s="19" t="s">
        <v>81</v>
      </c>
      <c r="H846" s="21" t="s">
        <v>677</v>
      </c>
      <c r="I846" s="26" t="s">
        <v>17</v>
      </c>
    </row>
    <row r="847" spans="1:9">
      <c r="A847" s="19">
        <f>A846</f>
        <v>594</v>
      </c>
      <c r="B847" s="19" t="str">
        <f t="shared" ref="B847:G847" si="226">B846</f>
        <v>威海经济技术开发区科技创新局</v>
      </c>
      <c r="C847" s="19" t="str">
        <f t="shared" si="226"/>
        <v>审计专业技术资格考试报名</v>
      </c>
      <c r="D847" s="19" t="str">
        <f t="shared" si="226"/>
        <v>公共服务</v>
      </c>
      <c r="E847" s="19" t="str">
        <f t="shared" si="226"/>
        <v>市县级</v>
      </c>
      <c r="F847" s="19" t="str">
        <f t="shared" si="226"/>
        <v>中国人事考试网</v>
      </c>
      <c r="G847" s="19" t="str">
        <f t="shared" si="226"/>
        <v>国家级</v>
      </c>
      <c r="H847" s="21" t="s">
        <v>678</v>
      </c>
      <c r="I847" s="26" t="s">
        <v>17</v>
      </c>
    </row>
    <row r="848" spans="1:9">
      <c r="A848" s="19">
        <f>A847</f>
        <v>594</v>
      </c>
      <c r="B848" s="19" t="str">
        <f t="shared" ref="B848:G848" si="227">B847</f>
        <v>威海经济技术开发区科技创新局</v>
      </c>
      <c r="C848" s="19" t="str">
        <f t="shared" si="227"/>
        <v>审计专业技术资格考试报名</v>
      </c>
      <c r="D848" s="19" t="str">
        <f t="shared" si="227"/>
        <v>公共服务</v>
      </c>
      <c r="E848" s="19" t="str">
        <f t="shared" si="227"/>
        <v>市县级</v>
      </c>
      <c r="F848" s="19" t="str">
        <f t="shared" si="227"/>
        <v>中国人事考试网</v>
      </c>
      <c r="G848" s="19" t="str">
        <f t="shared" si="227"/>
        <v>国家级</v>
      </c>
      <c r="H848" s="21" t="s">
        <v>679</v>
      </c>
      <c r="I848" s="26" t="s">
        <v>17</v>
      </c>
    </row>
    <row r="849" spans="1:9">
      <c r="A849" s="19">
        <f>A848</f>
        <v>594</v>
      </c>
      <c r="B849" s="19" t="str">
        <f t="shared" ref="B849:G849" si="228">B848</f>
        <v>威海经济技术开发区科技创新局</v>
      </c>
      <c r="C849" s="19" t="str">
        <f t="shared" si="228"/>
        <v>审计专业技术资格考试报名</v>
      </c>
      <c r="D849" s="19" t="str">
        <f t="shared" si="228"/>
        <v>公共服务</v>
      </c>
      <c r="E849" s="19" t="str">
        <f t="shared" si="228"/>
        <v>市县级</v>
      </c>
      <c r="F849" s="19" t="str">
        <f t="shared" si="228"/>
        <v>中国人事考试网</v>
      </c>
      <c r="G849" s="19" t="str">
        <f t="shared" si="228"/>
        <v>国家级</v>
      </c>
      <c r="H849" s="21" t="s">
        <v>16</v>
      </c>
      <c r="I849" s="26" t="s">
        <v>17</v>
      </c>
    </row>
    <row r="850" spans="1:9">
      <c r="A850" s="19">
        <f>MAX($A$2:A849)+1</f>
        <v>595</v>
      </c>
      <c r="B850" s="19" t="s">
        <v>637</v>
      </c>
      <c r="C850" s="19" t="s">
        <v>681</v>
      </c>
      <c r="D850" s="19" t="s">
        <v>223</v>
      </c>
      <c r="E850" s="19" t="s">
        <v>207</v>
      </c>
      <c r="F850" s="19" t="s">
        <v>674</v>
      </c>
      <c r="G850" s="19" t="s">
        <v>81</v>
      </c>
      <c r="H850" s="21" t="s">
        <v>677</v>
      </c>
      <c r="I850" s="26" t="s">
        <v>17</v>
      </c>
    </row>
    <row r="851" spans="1:9">
      <c r="A851" s="19">
        <f>A850</f>
        <v>595</v>
      </c>
      <c r="B851" s="19" t="str">
        <f t="shared" ref="B851:G851" si="229">B850</f>
        <v>威海经济技术开发区科技创新局</v>
      </c>
      <c r="C851" s="19" t="str">
        <f t="shared" si="229"/>
        <v>统计专业技术资格考试报名</v>
      </c>
      <c r="D851" s="19" t="str">
        <f t="shared" si="229"/>
        <v>公共服务</v>
      </c>
      <c r="E851" s="19" t="str">
        <f t="shared" si="229"/>
        <v>市县级</v>
      </c>
      <c r="F851" s="19" t="str">
        <f t="shared" si="229"/>
        <v>中国人事考试网</v>
      </c>
      <c r="G851" s="19" t="str">
        <f t="shared" si="229"/>
        <v>国家级</v>
      </c>
      <c r="H851" s="21" t="s">
        <v>678</v>
      </c>
      <c r="I851" s="26" t="s">
        <v>17</v>
      </c>
    </row>
    <row r="852" spans="1:9">
      <c r="A852" s="19">
        <f>A851</f>
        <v>595</v>
      </c>
      <c r="B852" s="19" t="str">
        <f t="shared" ref="B852:G852" si="230">B851</f>
        <v>威海经济技术开发区科技创新局</v>
      </c>
      <c r="C852" s="19" t="str">
        <f t="shared" si="230"/>
        <v>统计专业技术资格考试报名</v>
      </c>
      <c r="D852" s="19" t="str">
        <f t="shared" si="230"/>
        <v>公共服务</v>
      </c>
      <c r="E852" s="19" t="str">
        <f t="shared" si="230"/>
        <v>市县级</v>
      </c>
      <c r="F852" s="19" t="str">
        <f t="shared" si="230"/>
        <v>中国人事考试网</v>
      </c>
      <c r="G852" s="19" t="str">
        <f t="shared" si="230"/>
        <v>国家级</v>
      </c>
      <c r="H852" s="21" t="s">
        <v>679</v>
      </c>
      <c r="I852" s="26" t="s">
        <v>17</v>
      </c>
    </row>
    <row r="853" spans="1:9">
      <c r="A853" s="19">
        <f>A852</f>
        <v>595</v>
      </c>
      <c r="B853" s="19" t="str">
        <f t="shared" ref="B853:G853" si="231">B852</f>
        <v>威海经济技术开发区科技创新局</v>
      </c>
      <c r="C853" s="19" t="str">
        <f t="shared" si="231"/>
        <v>统计专业技术资格考试报名</v>
      </c>
      <c r="D853" s="19" t="str">
        <f t="shared" si="231"/>
        <v>公共服务</v>
      </c>
      <c r="E853" s="19" t="str">
        <f t="shared" si="231"/>
        <v>市县级</v>
      </c>
      <c r="F853" s="19" t="str">
        <f t="shared" si="231"/>
        <v>中国人事考试网</v>
      </c>
      <c r="G853" s="19" t="str">
        <f t="shared" si="231"/>
        <v>国家级</v>
      </c>
      <c r="H853" s="21" t="s">
        <v>16</v>
      </c>
      <c r="I853" s="26" t="s">
        <v>17</v>
      </c>
    </row>
    <row r="854" spans="1:9">
      <c r="A854" s="19">
        <f>MAX($A$2:A853)+1</f>
        <v>596</v>
      </c>
      <c r="B854" s="19" t="s">
        <v>637</v>
      </c>
      <c r="C854" s="19" t="s">
        <v>682</v>
      </c>
      <c r="D854" s="19" t="s">
        <v>223</v>
      </c>
      <c r="E854" s="19" t="s">
        <v>207</v>
      </c>
      <c r="F854" s="19" t="s">
        <v>674</v>
      </c>
      <c r="G854" s="19" t="s">
        <v>81</v>
      </c>
      <c r="H854" s="21" t="s">
        <v>677</v>
      </c>
      <c r="I854" s="41" t="s">
        <v>17</v>
      </c>
    </row>
    <row r="855" spans="1:9">
      <c r="A855" s="19">
        <f>A854</f>
        <v>596</v>
      </c>
      <c r="B855" s="19" t="str">
        <f t="shared" ref="B855:G855" si="232">B854</f>
        <v>威海经济技术开发区科技创新局</v>
      </c>
      <c r="C855" s="19" t="str">
        <f t="shared" si="232"/>
        <v>出版专业技术人员职业资格考试报名</v>
      </c>
      <c r="D855" s="19" t="str">
        <f t="shared" si="232"/>
        <v>公共服务</v>
      </c>
      <c r="E855" s="19" t="str">
        <f t="shared" si="232"/>
        <v>市县级</v>
      </c>
      <c r="F855" s="19" t="str">
        <f t="shared" si="232"/>
        <v>中国人事考试网</v>
      </c>
      <c r="G855" s="19" t="str">
        <f t="shared" si="232"/>
        <v>国家级</v>
      </c>
      <c r="H855" s="21" t="s">
        <v>678</v>
      </c>
      <c r="I855" s="41" t="s">
        <v>17</v>
      </c>
    </row>
    <row r="856" spans="1:9">
      <c r="A856" s="19">
        <f>A855</f>
        <v>596</v>
      </c>
      <c r="B856" s="19" t="str">
        <f t="shared" ref="B856:G856" si="233">B855</f>
        <v>威海经济技术开发区科技创新局</v>
      </c>
      <c r="C856" s="19" t="str">
        <f t="shared" si="233"/>
        <v>出版专业技术人员职业资格考试报名</v>
      </c>
      <c r="D856" s="19" t="str">
        <f t="shared" si="233"/>
        <v>公共服务</v>
      </c>
      <c r="E856" s="19" t="str">
        <f t="shared" si="233"/>
        <v>市县级</v>
      </c>
      <c r="F856" s="19" t="str">
        <f t="shared" si="233"/>
        <v>中国人事考试网</v>
      </c>
      <c r="G856" s="19" t="str">
        <f t="shared" si="233"/>
        <v>国家级</v>
      </c>
      <c r="H856" s="21" t="s">
        <v>679</v>
      </c>
      <c r="I856" s="41" t="s">
        <v>17</v>
      </c>
    </row>
    <row r="857" spans="1:9">
      <c r="A857" s="19">
        <f>A856</f>
        <v>596</v>
      </c>
      <c r="B857" s="19" t="str">
        <f t="shared" ref="B857:G857" si="234">B856</f>
        <v>威海经济技术开发区科技创新局</v>
      </c>
      <c r="C857" s="19" t="str">
        <f t="shared" si="234"/>
        <v>出版专业技术人员职业资格考试报名</v>
      </c>
      <c r="D857" s="19" t="str">
        <f t="shared" si="234"/>
        <v>公共服务</v>
      </c>
      <c r="E857" s="19" t="str">
        <f t="shared" si="234"/>
        <v>市县级</v>
      </c>
      <c r="F857" s="19" t="str">
        <f t="shared" si="234"/>
        <v>中国人事考试网</v>
      </c>
      <c r="G857" s="19" t="str">
        <f t="shared" si="234"/>
        <v>国家级</v>
      </c>
      <c r="H857" s="21" t="s">
        <v>16</v>
      </c>
      <c r="I857" s="41" t="s">
        <v>17</v>
      </c>
    </row>
    <row r="858" spans="1:9">
      <c r="A858" s="19">
        <f>MAX($A$2:A857)+1</f>
        <v>597</v>
      </c>
      <c r="B858" s="19" t="s">
        <v>637</v>
      </c>
      <c r="C858" s="19" t="s">
        <v>683</v>
      </c>
      <c r="D858" s="19" t="s">
        <v>223</v>
      </c>
      <c r="E858" s="19" t="s">
        <v>207</v>
      </c>
      <c r="F858" s="19" t="s">
        <v>674</v>
      </c>
      <c r="G858" s="19" t="s">
        <v>81</v>
      </c>
      <c r="H858" s="21" t="s">
        <v>677</v>
      </c>
      <c r="I858" s="26" t="s">
        <v>17</v>
      </c>
    </row>
    <row r="859" spans="1:9">
      <c r="A859" s="19">
        <f>A858</f>
        <v>597</v>
      </c>
      <c r="B859" s="19" t="str">
        <f t="shared" ref="B859:G859" si="235">B858</f>
        <v>威海经济技术开发区科技创新局</v>
      </c>
      <c r="C859" s="19" t="str">
        <f t="shared" si="235"/>
        <v>环境影响评价工程师职业资格考试报名</v>
      </c>
      <c r="D859" s="19" t="str">
        <f t="shared" si="235"/>
        <v>公共服务</v>
      </c>
      <c r="E859" s="19" t="str">
        <f t="shared" si="235"/>
        <v>市县级</v>
      </c>
      <c r="F859" s="19" t="str">
        <f t="shared" si="235"/>
        <v>中国人事考试网</v>
      </c>
      <c r="G859" s="19" t="str">
        <f t="shared" si="235"/>
        <v>国家级</v>
      </c>
      <c r="H859" s="21" t="s">
        <v>678</v>
      </c>
      <c r="I859" s="26" t="s">
        <v>17</v>
      </c>
    </row>
    <row r="860" spans="1:9">
      <c r="A860" s="19">
        <f>A859</f>
        <v>597</v>
      </c>
      <c r="B860" s="19" t="str">
        <f t="shared" ref="B860:G860" si="236">B859</f>
        <v>威海经济技术开发区科技创新局</v>
      </c>
      <c r="C860" s="19" t="str">
        <f t="shared" si="236"/>
        <v>环境影响评价工程师职业资格考试报名</v>
      </c>
      <c r="D860" s="19" t="str">
        <f t="shared" si="236"/>
        <v>公共服务</v>
      </c>
      <c r="E860" s="19" t="str">
        <f t="shared" si="236"/>
        <v>市县级</v>
      </c>
      <c r="F860" s="19" t="str">
        <f t="shared" si="236"/>
        <v>中国人事考试网</v>
      </c>
      <c r="G860" s="19" t="str">
        <f t="shared" si="236"/>
        <v>国家级</v>
      </c>
      <c r="H860" s="21" t="s">
        <v>679</v>
      </c>
      <c r="I860" s="26" t="s">
        <v>17</v>
      </c>
    </row>
    <row r="861" spans="1:9">
      <c r="A861" s="19">
        <f>A860</f>
        <v>597</v>
      </c>
      <c r="B861" s="19" t="str">
        <f t="shared" ref="B861:G861" si="237">B860</f>
        <v>威海经济技术开发区科技创新局</v>
      </c>
      <c r="C861" s="19" t="str">
        <f t="shared" si="237"/>
        <v>环境影响评价工程师职业资格考试报名</v>
      </c>
      <c r="D861" s="19" t="str">
        <f t="shared" si="237"/>
        <v>公共服务</v>
      </c>
      <c r="E861" s="19" t="str">
        <f t="shared" si="237"/>
        <v>市县级</v>
      </c>
      <c r="F861" s="19" t="str">
        <f t="shared" si="237"/>
        <v>中国人事考试网</v>
      </c>
      <c r="G861" s="19" t="str">
        <f t="shared" si="237"/>
        <v>国家级</v>
      </c>
      <c r="H861" s="21" t="s">
        <v>16</v>
      </c>
      <c r="I861" s="26" t="s">
        <v>17</v>
      </c>
    </row>
    <row r="862" spans="1:9">
      <c r="A862" s="19">
        <f>MAX($A$2:A861)+1</f>
        <v>598</v>
      </c>
      <c r="B862" s="19" t="s">
        <v>637</v>
      </c>
      <c r="C862" s="19" t="s">
        <v>684</v>
      </c>
      <c r="D862" s="19" t="s">
        <v>223</v>
      </c>
      <c r="E862" s="19" t="s">
        <v>207</v>
      </c>
      <c r="F862" s="19" t="s">
        <v>674</v>
      </c>
      <c r="G862" s="19" t="s">
        <v>81</v>
      </c>
      <c r="H862" s="21" t="s">
        <v>677</v>
      </c>
      <c r="I862" s="26" t="s">
        <v>17</v>
      </c>
    </row>
    <row r="863" spans="1:9">
      <c r="A863" s="19">
        <f>A862</f>
        <v>598</v>
      </c>
      <c r="B863" s="19" t="str">
        <f t="shared" ref="B863:G863" si="238">B862</f>
        <v>威海经济技术开发区科技创新局</v>
      </c>
      <c r="C863" s="19" t="str">
        <f t="shared" si="238"/>
        <v>全国监理工程师资格考试报名</v>
      </c>
      <c r="D863" s="19" t="str">
        <f t="shared" si="238"/>
        <v>公共服务</v>
      </c>
      <c r="E863" s="19" t="str">
        <f t="shared" si="238"/>
        <v>市县级</v>
      </c>
      <c r="F863" s="19" t="str">
        <f t="shared" si="238"/>
        <v>中国人事考试网</v>
      </c>
      <c r="G863" s="19" t="str">
        <f t="shared" si="238"/>
        <v>国家级</v>
      </c>
      <c r="H863" s="21" t="s">
        <v>678</v>
      </c>
      <c r="I863" s="26" t="s">
        <v>17</v>
      </c>
    </row>
    <row r="864" spans="1:9">
      <c r="A864" s="19">
        <f>A863</f>
        <v>598</v>
      </c>
      <c r="B864" s="19" t="str">
        <f t="shared" ref="B864:G864" si="239">B863</f>
        <v>威海经济技术开发区科技创新局</v>
      </c>
      <c r="C864" s="19" t="str">
        <f t="shared" si="239"/>
        <v>全国监理工程师资格考试报名</v>
      </c>
      <c r="D864" s="19" t="str">
        <f t="shared" si="239"/>
        <v>公共服务</v>
      </c>
      <c r="E864" s="19" t="str">
        <f t="shared" si="239"/>
        <v>市县级</v>
      </c>
      <c r="F864" s="19" t="str">
        <f t="shared" si="239"/>
        <v>中国人事考试网</v>
      </c>
      <c r="G864" s="19" t="str">
        <f t="shared" si="239"/>
        <v>国家级</v>
      </c>
      <c r="H864" s="21" t="s">
        <v>679</v>
      </c>
      <c r="I864" s="26" t="s">
        <v>17</v>
      </c>
    </row>
    <row r="865" spans="1:9">
      <c r="A865" s="19">
        <f>A864</f>
        <v>598</v>
      </c>
      <c r="B865" s="19" t="str">
        <f t="shared" ref="B865:G865" si="240">B864</f>
        <v>威海经济技术开发区科技创新局</v>
      </c>
      <c r="C865" s="19" t="str">
        <f t="shared" si="240"/>
        <v>全国监理工程师资格考试报名</v>
      </c>
      <c r="D865" s="19" t="str">
        <f t="shared" si="240"/>
        <v>公共服务</v>
      </c>
      <c r="E865" s="19" t="str">
        <f t="shared" si="240"/>
        <v>市县级</v>
      </c>
      <c r="F865" s="19" t="str">
        <f t="shared" si="240"/>
        <v>中国人事考试网</v>
      </c>
      <c r="G865" s="19" t="str">
        <f t="shared" si="240"/>
        <v>国家级</v>
      </c>
      <c r="H865" s="21" t="s">
        <v>16</v>
      </c>
      <c r="I865" s="26" t="s">
        <v>17</v>
      </c>
    </row>
    <row r="866" spans="1:9">
      <c r="A866" s="19">
        <f>MAX($A$2:A865)+1</f>
        <v>599</v>
      </c>
      <c r="B866" s="19" t="s">
        <v>637</v>
      </c>
      <c r="C866" s="19" t="s">
        <v>685</v>
      </c>
      <c r="D866" s="19" t="s">
        <v>223</v>
      </c>
      <c r="E866" s="19" t="s">
        <v>207</v>
      </c>
      <c r="F866" s="19" t="s">
        <v>674</v>
      </c>
      <c r="G866" s="19" t="s">
        <v>81</v>
      </c>
      <c r="H866" s="21" t="s">
        <v>677</v>
      </c>
      <c r="I866" s="41" t="s">
        <v>17</v>
      </c>
    </row>
    <row r="867" spans="1:9">
      <c r="A867" s="19">
        <f>A866</f>
        <v>599</v>
      </c>
      <c r="B867" s="19" t="str">
        <f t="shared" ref="B867:G867" si="241">B866</f>
        <v>威海经济技术开发区科技创新局</v>
      </c>
      <c r="C867" s="19" t="str">
        <f t="shared" si="241"/>
        <v>社会工作者职业水平考试报名</v>
      </c>
      <c r="D867" s="19" t="str">
        <f t="shared" si="241"/>
        <v>公共服务</v>
      </c>
      <c r="E867" s="19" t="str">
        <f t="shared" si="241"/>
        <v>市县级</v>
      </c>
      <c r="F867" s="19" t="str">
        <f t="shared" si="241"/>
        <v>中国人事考试网</v>
      </c>
      <c r="G867" s="19" t="str">
        <f t="shared" si="241"/>
        <v>国家级</v>
      </c>
      <c r="H867" s="21" t="s">
        <v>678</v>
      </c>
      <c r="I867" s="41" t="s">
        <v>17</v>
      </c>
    </row>
    <row r="868" spans="1:9">
      <c r="A868" s="19">
        <f>A867</f>
        <v>599</v>
      </c>
      <c r="B868" s="19" t="str">
        <f t="shared" ref="B868:G868" si="242">B867</f>
        <v>威海经济技术开发区科技创新局</v>
      </c>
      <c r="C868" s="19" t="str">
        <f t="shared" si="242"/>
        <v>社会工作者职业水平考试报名</v>
      </c>
      <c r="D868" s="19" t="str">
        <f t="shared" si="242"/>
        <v>公共服务</v>
      </c>
      <c r="E868" s="19" t="str">
        <f t="shared" si="242"/>
        <v>市县级</v>
      </c>
      <c r="F868" s="19" t="str">
        <f t="shared" si="242"/>
        <v>中国人事考试网</v>
      </c>
      <c r="G868" s="19" t="str">
        <f t="shared" si="242"/>
        <v>国家级</v>
      </c>
      <c r="H868" s="21" t="s">
        <v>679</v>
      </c>
      <c r="I868" s="41" t="s">
        <v>17</v>
      </c>
    </row>
    <row r="869" spans="1:9">
      <c r="A869" s="19">
        <f>A868</f>
        <v>599</v>
      </c>
      <c r="B869" s="19" t="str">
        <f t="shared" ref="B869:G869" si="243">B868</f>
        <v>威海经济技术开发区科技创新局</v>
      </c>
      <c r="C869" s="19" t="str">
        <f t="shared" si="243"/>
        <v>社会工作者职业水平考试报名</v>
      </c>
      <c r="D869" s="19" t="str">
        <f t="shared" si="243"/>
        <v>公共服务</v>
      </c>
      <c r="E869" s="19" t="str">
        <f t="shared" si="243"/>
        <v>市县级</v>
      </c>
      <c r="F869" s="19" t="str">
        <f t="shared" si="243"/>
        <v>中国人事考试网</v>
      </c>
      <c r="G869" s="19" t="str">
        <f t="shared" si="243"/>
        <v>国家级</v>
      </c>
      <c r="H869" s="21" t="s">
        <v>16</v>
      </c>
      <c r="I869" s="41" t="s">
        <v>17</v>
      </c>
    </row>
    <row r="870" spans="1:9">
      <c r="A870" s="19">
        <f>MAX($A$2:A869)+1</f>
        <v>600</v>
      </c>
      <c r="B870" s="19" t="s">
        <v>637</v>
      </c>
      <c r="C870" s="19" t="s">
        <v>686</v>
      </c>
      <c r="D870" s="19" t="s">
        <v>223</v>
      </c>
      <c r="E870" s="19" t="s">
        <v>207</v>
      </c>
      <c r="F870" s="19" t="s">
        <v>674</v>
      </c>
      <c r="G870" s="19" t="s">
        <v>81</v>
      </c>
      <c r="H870" s="21" t="s">
        <v>677</v>
      </c>
      <c r="I870" s="26" t="s">
        <v>17</v>
      </c>
    </row>
    <row r="871" spans="1:9">
      <c r="A871" s="19">
        <f>A870</f>
        <v>600</v>
      </c>
      <c r="B871" s="19" t="str">
        <f t="shared" ref="B871:G871" si="244">B870</f>
        <v>威海经济技术开发区科技创新局</v>
      </c>
      <c r="C871" s="19" t="str">
        <f t="shared" si="244"/>
        <v>助理社会工作师、社会工作师职业水平考试报名</v>
      </c>
      <c r="D871" s="19" t="str">
        <f t="shared" si="244"/>
        <v>公共服务</v>
      </c>
      <c r="E871" s="19" t="str">
        <f t="shared" si="244"/>
        <v>市县级</v>
      </c>
      <c r="F871" s="19" t="str">
        <f t="shared" si="244"/>
        <v>中国人事考试网</v>
      </c>
      <c r="G871" s="19" t="str">
        <f t="shared" si="244"/>
        <v>国家级</v>
      </c>
      <c r="H871" s="21" t="s">
        <v>678</v>
      </c>
      <c r="I871" s="26" t="s">
        <v>17</v>
      </c>
    </row>
    <row r="872" spans="1:9">
      <c r="A872" s="19">
        <f>A871</f>
        <v>600</v>
      </c>
      <c r="B872" s="19" t="str">
        <f t="shared" ref="B872:G872" si="245">B871</f>
        <v>威海经济技术开发区科技创新局</v>
      </c>
      <c r="C872" s="19" t="str">
        <f t="shared" si="245"/>
        <v>助理社会工作师、社会工作师职业水平考试报名</v>
      </c>
      <c r="D872" s="19" t="str">
        <f t="shared" si="245"/>
        <v>公共服务</v>
      </c>
      <c r="E872" s="19" t="str">
        <f t="shared" si="245"/>
        <v>市县级</v>
      </c>
      <c r="F872" s="19" t="str">
        <f t="shared" si="245"/>
        <v>中国人事考试网</v>
      </c>
      <c r="G872" s="19" t="str">
        <f t="shared" si="245"/>
        <v>国家级</v>
      </c>
      <c r="H872" s="21" t="s">
        <v>679</v>
      </c>
      <c r="I872" s="26" t="s">
        <v>17</v>
      </c>
    </row>
    <row r="873" spans="1:9">
      <c r="A873" s="19">
        <f>A872</f>
        <v>600</v>
      </c>
      <c r="B873" s="19" t="str">
        <f t="shared" ref="B873:G873" si="246">B872</f>
        <v>威海经济技术开发区科技创新局</v>
      </c>
      <c r="C873" s="19" t="str">
        <f t="shared" si="246"/>
        <v>助理社会工作师、社会工作师职业水平考试报名</v>
      </c>
      <c r="D873" s="19" t="str">
        <f t="shared" si="246"/>
        <v>公共服务</v>
      </c>
      <c r="E873" s="19" t="str">
        <f t="shared" si="246"/>
        <v>市县级</v>
      </c>
      <c r="F873" s="19" t="str">
        <f t="shared" si="246"/>
        <v>中国人事考试网</v>
      </c>
      <c r="G873" s="19" t="str">
        <f t="shared" si="246"/>
        <v>国家级</v>
      </c>
      <c r="H873" s="21" t="s">
        <v>16</v>
      </c>
      <c r="I873" s="26" t="s">
        <v>17</v>
      </c>
    </row>
    <row r="874" spans="1:9">
      <c r="A874" s="19">
        <f>MAX($A$2:A873)+1</f>
        <v>601</v>
      </c>
      <c r="B874" s="19" t="s">
        <v>637</v>
      </c>
      <c r="C874" s="19" t="s">
        <v>687</v>
      </c>
      <c r="D874" s="19" t="s">
        <v>223</v>
      </c>
      <c r="E874" s="19" t="s">
        <v>207</v>
      </c>
      <c r="F874" s="19" t="s">
        <v>674</v>
      </c>
      <c r="G874" s="19" t="s">
        <v>81</v>
      </c>
      <c r="H874" s="21" t="s">
        <v>677</v>
      </c>
      <c r="I874" s="26" t="s">
        <v>17</v>
      </c>
    </row>
    <row r="875" spans="1:9">
      <c r="A875" s="19">
        <f>A874</f>
        <v>601</v>
      </c>
      <c r="B875" s="19" t="str">
        <f t="shared" ref="B875:G875" si="247">B874</f>
        <v>威海经济技术开发区科技创新局</v>
      </c>
      <c r="C875" s="19" t="str">
        <f t="shared" si="247"/>
        <v>咨询工程师（投资）职业资格考试报名</v>
      </c>
      <c r="D875" s="19" t="str">
        <f t="shared" si="247"/>
        <v>公共服务</v>
      </c>
      <c r="E875" s="19" t="str">
        <f t="shared" si="247"/>
        <v>市县级</v>
      </c>
      <c r="F875" s="19" t="str">
        <f t="shared" si="247"/>
        <v>中国人事考试网</v>
      </c>
      <c r="G875" s="19" t="str">
        <f t="shared" si="247"/>
        <v>国家级</v>
      </c>
      <c r="H875" s="21" t="s">
        <v>678</v>
      </c>
      <c r="I875" s="26" t="s">
        <v>17</v>
      </c>
    </row>
    <row r="876" spans="1:9">
      <c r="A876" s="19">
        <f>A875</f>
        <v>601</v>
      </c>
      <c r="B876" s="19" t="str">
        <f t="shared" ref="B876:G876" si="248">B875</f>
        <v>威海经济技术开发区科技创新局</v>
      </c>
      <c r="C876" s="19" t="str">
        <f t="shared" si="248"/>
        <v>咨询工程师（投资）职业资格考试报名</v>
      </c>
      <c r="D876" s="19" t="str">
        <f t="shared" si="248"/>
        <v>公共服务</v>
      </c>
      <c r="E876" s="19" t="str">
        <f t="shared" si="248"/>
        <v>市县级</v>
      </c>
      <c r="F876" s="19" t="str">
        <f t="shared" si="248"/>
        <v>中国人事考试网</v>
      </c>
      <c r="G876" s="19" t="str">
        <f t="shared" si="248"/>
        <v>国家级</v>
      </c>
      <c r="H876" s="21" t="s">
        <v>679</v>
      </c>
      <c r="I876" s="26" t="s">
        <v>17</v>
      </c>
    </row>
    <row r="877" spans="1:9">
      <c r="A877" s="19">
        <f>A876</f>
        <v>601</v>
      </c>
      <c r="B877" s="19" t="str">
        <f t="shared" ref="B877:G877" si="249">B876</f>
        <v>威海经济技术开发区科技创新局</v>
      </c>
      <c r="C877" s="19" t="str">
        <f t="shared" si="249"/>
        <v>咨询工程师（投资）职业资格考试报名</v>
      </c>
      <c r="D877" s="19" t="str">
        <f t="shared" si="249"/>
        <v>公共服务</v>
      </c>
      <c r="E877" s="19" t="str">
        <f t="shared" si="249"/>
        <v>市县级</v>
      </c>
      <c r="F877" s="19" t="str">
        <f t="shared" si="249"/>
        <v>中国人事考试网</v>
      </c>
      <c r="G877" s="19" t="str">
        <f t="shared" si="249"/>
        <v>国家级</v>
      </c>
      <c r="H877" s="21" t="s">
        <v>16</v>
      </c>
      <c r="I877" s="26" t="s">
        <v>17</v>
      </c>
    </row>
    <row r="878" spans="1:9">
      <c r="A878" s="19">
        <f>MAX($A$2:A877)+1</f>
        <v>602</v>
      </c>
      <c r="B878" s="19" t="s">
        <v>637</v>
      </c>
      <c r="C878" s="19" t="s">
        <v>688</v>
      </c>
      <c r="D878" s="19" t="s">
        <v>223</v>
      </c>
      <c r="E878" s="19" t="s">
        <v>207</v>
      </c>
      <c r="F878" s="19" t="s">
        <v>674</v>
      </c>
      <c r="G878" s="19" t="s">
        <v>81</v>
      </c>
      <c r="H878" s="21" t="s">
        <v>677</v>
      </c>
      <c r="I878" s="41" t="s">
        <v>17</v>
      </c>
    </row>
    <row r="879" spans="1:9">
      <c r="A879" s="19">
        <f>A878</f>
        <v>602</v>
      </c>
      <c r="B879" s="19" t="str">
        <f t="shared" ref="B879:G879" si="250">B878</f>
        <v>威海经济技术开发区科技创新局</v>
      </c>
      <c r="C879" s="19" t="str">
        <f t="shared" si="250"/>
        <v>一级注册消防工程师资格考试报名</v>
      </c>
      <c r="D879" s="19" t="str">
        <f t="shared" si="250"/>
        <v>公共服务</v>
      </c>
      <c r="E879" s="19" t="str">
        <f t="shared" si="250"/>
        <v>市县级</v>
      </c>
      <c r="F879" s="19" t="str">
        <f t="shared" si="250"/>
        <v>中国人事考试网</v>
      </c>
      <c r="G879" s="19" t="str">
        <f t="shared" si="250"/>
        <v>国家级</v>
      </c>
      <c r="H879" s="21" t="s">
        <v>679</v>
      </c>
      <c r="I879" s="41" t="s">
        <v>17</v>
      </c>
    </row>
    <row r="880" spans="1:9">
      <c r="A880" s="19">
        <f>A879</f>
        <v>602</v>
      </c>
      <c r="B880" s="19" t="str">
        <f t="shared" ref="B880:G880" si="251">B879</f>
        <v>威海经济技术开发区科技创新局</v>
      </c>
      <c r="C880" s="19" t="str">
        <f t="shared" si="251"/>
        <v>一级注册消防工程师资格考试报名</v>
      </c>
      <c r="D880" s="19" t="str">
        <f t="shared" si="251"/>
        <v>公共服务</v>
      </c>
      <c r="E880" s="19" t="str">
        <f t="shared" si="251"/>
        <v>市县级</v>
      </c>
      <c r="F880" s="19" t="str">
        <f t="shared" si="251"/>
        <v>中国人事考试网</v>
      </c>
      <c r="G880" s="19" t="str">
        <f t="shared" si="251"/>
        <v>国家级</v>
      </c>
      <c r="H880" s="21" t="s">
        <v>16</v>
      </c>
      <c r="I880" s="41" t="s">
        <v>17</v>
      </c>
    </row>
    <row r="881" spans="1:9">
      <c r="A881" s="19">
        <f>MAX($A$2:A880)+1</f>
        <v>603</v>
      </c>
      <c r="B881" s="19" t="s">
        <v>637</v>
      </c>
      <c r="C881" s="19" t="s">
        <v>689</v>
      </c>
      <c r="D881" s="19" t="s">
        <v>223</v>
      </c>
      <c r="E881" s="19" t="s">
        <v>207</v>
      </c>
      <c r="F881" s="19" t="s">
        <v>674</v>
      </c>
      <c r="G881" s="19" t="s">
        <v>81</v>
      </c>
      <c r="H881" s="21" t="s">
        <v>677</v>
      </c>
      <c r="I881" s="26" t="s">
        <v>17</v>
      </c>
    </row>
    <row r="882" spans="1:9">
      <c r="A882" s="19">
        <f>A881</f>
        <v>603</v>
      </c>
      <c r="B882" s="19" t="str">
        <f t="shared" ref="B882:G882" si="252">B881</f>
        <v>威海经济技术开发区科技创新局</v>
      </c>
      <c r="C882" s="19" t="str">
        <f t="shared" si="252"/>
        <v>一级建造师资格考试报名</v>
      </c>
      <c r="D882" s="19" t="str">
        <f t="shared" si="252"/>
        <v>公共服务</v>
      </c>
      <c r="E882" s="19" t="str">
        <f t="shared" si="252"/>
        <v>市县级</v>
      </c>
      <c r="F882" s="19" t="str">
        <f t="shared" si="252"/>
        <v>中国人事考试网</v>
      </c>
      <c r="G882" s="19" t="str">
        <f t="shared" si="252"/>
        <v>国家级</v>
      </c>
      <c r="H882" s="21" t="s">
        <v>678</v>
      </c>
      <c r="I882" s="26" t="s">
        <v>17</v>
      </c>
    </row>
    <row r="883" spans="1:9">
      <c r="A883" s="19">
        <f>A882</f>
        <v>603</v>
      </c>
      <c r="B883" s="19" t="str">
        <f t="shared" ref="B883:G883" si="253">B882</f>
        <v>威海经济技术开发区科技创新局</v>
      </c>
      <c r="C883" s="19" t="str">
        <f t="shared" si="253"/>
        <v>一级建造师资格考试报名</v>
      </c>
      <c r="D883" s="19" t="str">
        <f t="shared" si="253"/>
        <v>公共服务</v>
      </c>
      <c r="E883" s="19" t="str">
        <f t="shared" si="253"/>
        <v>市县级</v>
      </c>
      <c r="F883" s="19" t="str">
        <f t="shared" si="253"/>
        <v>中国人事考试网</v>
      </c>
      <c r="G883" s="19" t="str">
        <f t="shared" si="253"/>
        <v>国家级</v>
      </c>
      <c r="H883" s="21" t="s">
        <v>679</v>
      </c>
      <c r="I883" s="26" t="s">
        <v>17</v>
      </c>
    </row>
    <row r="884" spans="1:9">
      <c r="A884" s="19">
        <f>A883</f>
        <v>603</v>
      </c>
      <c r="B884" s="19" t="str">
        <f t="shared" ref="B884:G884" si="254">B883</f>
        <v>威海经济技术开发区科技创新局</v>
      </c>
      <c r="C884" s="19" t="str">
        <f t="shared" si="254"/>
        <v>一级建造师资格考试报名</v>
      </c>
      <c r="D884" s="19" t="str">
        <f t="shared" si="254"/>
        <v>公共服务</v>
      </c>
      <c r="E884" s="19" t="str">
        <f t="shared" si="254"/>
        <v>市县级</v>
      </c>
      <c r="F884" s="19" t="str">
        <f t="shared" si="254"/>
        <v>中国人事考试网</v>
      </c>
      <c r="G884" s="19" t="str">
        <f t="shared" si="254"/>
        <v>国家级</v>
      </c>
      <c r="H884" s="21" t="s">
        <v>16</v>
      </c>
      <c r="I884" s="26" t="s">
        <v>17</v>
      </c>
    </row>
    <row r="885" spans="1:9">
      <c r="A885" s="19">
        <f>MAX($A$2:A884)+1</f>
        <v>604</v>
      </c>
      <c r="B885" s="19" t="s">
        <v>637</v>
      </c>
      <c r="C885" s="19" t="s">
        <v>690</v>
      </c>
      <c r="D885" s="19" t="s">
        <v>223</v>
      </c>
      <c r="E885" s="19" t="s">
        <v>207</v>
      </c>
      <c r="F885" s="19" t="s">
        <v>674</v>
      </c>
      <c r="G885" s="19" t="s">
        <v>81</v>
      </c>
      <c r="H885" s="21" t="s">
        <v>677</v>
      </c>
      <c r="I885" s="26" t="s">
        <v>17</v>
      </c>
    </row>
    <row r="886" spans="1:9">
      <c r="A886" s="19">
        <f>A885</f>
        <v>604</v>
      </c>
      <c r="B886" s="19" t="str">
        <f t="shared" ref="B886:G886" si="255">B885</f>
        <v>威海经济技术开发区科技创新局</v>
      </c>
      <c r="C886" s="19" t="str">
        <f t="shared" si="255"/>
        <v>一、二级注册建筑师资格考试报名</v>
      </c>
      <c r="D886" s="19" t="str">
        <f t="shared" si="255"/>
        <v>公共服务</v>
      </c>
      <c r="E886" s="19" t="str">
        <f t="shared" si="255"/>
        <v>市县级</v>
      </c>
      <c r="F886" s="19" t="str">
        <f t="shared" si="255"/>
        <v>中国人事考试网</v>
      </c>
      <c r="G886" s="19" t="str">
        <f t="shared" si="255"/>
        <v>国家级</v>
      </c>
      <c r="H886" s="21" t="s">
        <v>678</v>
      </c>
      <c r="I886" s="26" t="s">
        <v>17</v>
      </c>
    </row>
    <row r="887" spans="1:9">
      <c r="A887" s="19">
        <f>A886</f>
        <v>604</v>
      </c>
      <c r="B887" s="19" t="str">
        <f t="shared" ref="B887:G887" si="256">B886</f>
        <v>威海经济技术开发区科技创新局</v>
      </c>
      <c r="C887" s="19" t="str">
        <f t="shared" si="256"/>
        <v>一、二级注册建筑师资格考试报名</v>
      </c>
      <c r="D887" s="19" t="str">
        <f t="shared" si="256"/>
        <v>公共服务</v>
      </c>
      <c r="E887" s="19" t="str">
        <f t="shared" si="256"/>
        <v>市县级</v>
      </c>
      <c r="F887" s="19" t="str">
        <f t="shared" si="256"/>
        <v>中国人事考试网</v>
      </c>
      <c r="G887" s="19" t="str">
        <f t="shared" si="256"/>
        <v>国家级</v>
      </c>
      <c r="H887" s="21" t="s">
        <v>679</v>
      </c>
      <c r="I887" s="26" t="s">
        <v>17</v>
      </c>
    </row>
    <row r="888" spans="1:9">
      <c r="A888" s="19">
        <f>A887</f>
        <v>604</v>
      </c>
      <c r="B888" s="19" t="str">
        <f t="shared" ref="B888:G888" si="257">B887</f>
        <v>威海经济技术开发区科技创新局</v>
      </c>
      <c r="C888" s="19" t="str">
        <f t="shared" si="257"/>
        <v>一、二级注册建筑师资格考试报名</v>
      </c>
      <c r="D888" s="19" t="str">
        <f t="shared" si="257"/>
        <v>公共服务</v>
      </c>
      <c r="E888" s="19" t="str">
        <f t="shared" si="257"/>
        <v>市县级</v>
      </c>
      <c r="F888" s="19" t="str">
        <f t="shared" si="257"/>
        <v>中国人事考试网</v>
      </c>
      <c r="G888" s="19" t="str">
        <f t="shared" si="257"/>
        <v>国家级</v>
      </c>
      <c r="H888" s="21" t="s">
        <v>16</v>
      </c>
      <c r="I888" s="26" t="s">
        <v>17</v>
      </c>
    </row>
    <row r="889" spans="1:9">
      <c r="A889" s="19">
        <f>MAX($A$2:A888)+1</f>
        <v>605</v>
      </c>
      <c r="B889" s="19" t="s">
        <v>637</v>
      </c>
      <c r="C889" s="19" t="s">
        <v>691</v>
      </c>
      <c r="D889" s="19" t="s">
        <v>223</v>
      </c>
      <c r="E889" s="19" t="s">
        <v>207</v>
      </c>
      <c r="F889" s="19" t="s">
        <v>674</v>
      </c>
      <c r="G889" s="19" t="s">
        <v>81</v>
      </c>
      <c r="H889" s="21" t="s">
        <v>677</v>
      </c>
      <c r="I889" s="41" t="s">
        <v>17</v>
      </c>
    </row>
    <row r="890" spans="1:9">
      <c r="A890" s="19">
        <f>A889</f>
        <v>605</v>
      </c>
      <c r="B890" s="19" t="str">
        <f t="shared" ref="B890:G890" si="258">B889</f>
        <v>威海经济技术开发区科技创新局</v>
      </c>
      <c r="C890" s="19" t="str">
        <f t="shared" si="258"/>
        <v>中级注册安全工程师职业资格考试报名</v>
      </c>
      <c r="D890" s="19" t="str">
        <f t="shared" si="258"/>
        <v>公共服务</v>
      </c>
      <c r="E890" s="19" t="str">
        <f t="shared" si="258"/>
        <v>市县级</v>
      </c>
      <c r="F890" s="19" t="str">
        <f t="shared" si="258"/>
        <v>中国人事考试网</v>
      </c>
      <c r="G890" s="19" t="str">
        <f t="shared" si="258"/>
        <v>国家级</v>
      </c>
      <c r="H890" s="21" t="s">
        <v>678</v>
      </c>
      <c r="I890" s="41" t="s">
        <v>17</v>
      </c>
    </row>
    <row r="891" spans="1:9">
      <c r="A891" s="19">
        <f>A890</f>
        <v>605</v>
      </c>
      <c r="B891" s="19" t="str">
        <f t="shared" ref="B891:G891" si="259">B890</f>
        <v>威海经济技术开发区科技创新局</v>
      </c>
      <c r="C891" s="19" t="str">
        <f t="shared" si="259"/>
        <v>中级注册安全工程师职业资格考试报名</v>
      </c>
      <c r="D891" s="19" t="str">
        <f t="shared" si="259"/>
        <v>公共服务</v>
      </c>
      <c r="E891" s="19" t="str">
        <f t="shared" si="259"/>
        <v>市县级</v>
      </c>
      <c r="F891" s="19" t="str">
        <f t="shared" si="259"/>
        <v>中国人事考试网</v>
      </c>
      <c r="G891" s="19" t="str">
        <f t="shared" si="259"/>
        <v>国家级</v>
      </c>
      <c r="H891" s="21" t="s">
        <v>679</v>
      </c>
      <c r="I891" s="41" t="s">
        <v>17</v>
      </c>
    </row>
    <row r="892" spans="1:9">
      <c r="A892" s="19">
        <f>A891</f>
        <v>605</v>
      </c>
      <c r="B892" s="19" t="str">
        <f t="shared" ref="B892:G892" si="260">B891</f>
        <v>威海经济技术开发区科技创新局</v>
      </c>
      <c r="C892" s="19" t="str">
        <f t="shared" si="260"/>
        <v>中级注册安全工程师职业资格考试报名</v>
      </c>
      <c r="D892" s="19" t="str">
        <f t="shared" si="260"/>
        <v>公共服务</v>
      </c>
      <c r="E892" s="19" t="str">
        <f t="shared" si="260"/>
        <v>市县级</v>
      </c>
      <c r="F892" s="19" t="str">
        <f t="shared" si="260"/>
        <v>中国人事考试网</v>
      </c>
      <c r="G892" s="19" t="str">
        <f t="shared" si="260"/>
        <v>国家级</v>
      </c>
      <c r="H892" s="21" t="s">
        <v>16</v>
      </c>
      <c r="I892" s="41" t="s">
        <v>17</v>
      </c>
    </row>
    <row r="893" spans="1:9">
      <c r="A893" s="19">
        <f>MAX($A$2:A892)+1</f>
        <v>606</v>
      </c>
      <c r="B893" s="19" t="s">
        <v>637</v>
      </c>
      <c r="C893" s="19" t="s">
        <v>692</v>
      </c>
      <c r="D893" s="19" t="s">
        <v>223</v>
      </c>
      <c r="E893" s="19" t="s">
        <v>207</v>
      </c>
      <c r="F893" s="19" t="s">
        <v>674</v>
      </c>
      <c r="G893" s="19" t="s">
        <v>81</v>
      </c>
      <c r="H893" s="21" t="s">
        <v>677</v>
      </c>
      <c r="I893" s="26" t="s">
        <v>17</v>
      </c>
    </row>
    <row r="894" spans="1:9">
      <c r="A894" s="19">
        <f>A893</f>
        <v>606</v>
      </c>
      <c r="B894" s="19" t="str">
        <f t="shared" ref="B894:G894" si="261">B893</f>
        <v>威海经济技术开发区科技创新局</v>
      </c>
      <c r="C894" s="19" t="str">
        <f t="shared" si="261"/>
        <v>注册测绘师资格考试报名</v>
      </c>
      <c r="D894" s="19" t="str">
        <f t="shared" si="261"/>
        <v>公共服务</v>
      </c>
      <c r="E894" s="19" t="str">
        <f t="shared" si="261"/>
        <v>市县级</v>
      </c>
      <c r="F894" s="19" t="str">
        <f t="shared" si="261"/>
        <v>中国人事考试网</v>
      </c>
      <c r="G894" s="19" t="str">
        <f t="shared" si="261"/>
        <v>国家级</v>
      </c>
      <c r="H894" s="21" t="s">
        <v>678</v>
      </c>
      <c r="I894" s="26" t="s">
        <v>17</v>
      </c>
    </row>
    <row r="895" spans="1:9">
      <c r="A895" s="19">
        <f>A894</f>
        <v>606</v>
      </c>
      <c r="B895" s="19" t="str">
        <f t="shared" ref="B895:G895" si="262">B894</f>
        <v>威海经济技术开发区科技创新局</v>
      </c>
      <c r="C895" s="19" t="str">
        <f t="shared" si="262"/>
        <v>注册测绘师资格考试报名</v>
      </c>
      <c r="D895" s="19" t="str">
        <f t="shared" si="262"/>
        <v>公共服务</v>
      </c>
      <c r="E895" s="19" t="str">
        <f t="shared" si="262"/>
        <v>市县级</v>
      </c>
      <c r="F895" s="19" t="str">
        <f t="shared" si="262"/>
        <v>中国人事考试网</v>
      </c>
      <c r="G895" s="19" t="str">
        <f t="shared" si="262"/>
        <v>国家级</v>
      </c>
      <c r="H895" s="21" t="s">
        <v>679</v>
      </c>
      <c r="I895" s="26" t="s">
        <v>17</v>
      </c>
    </row>
    <row r="896" spans="1:9">
      <c r="A896" s="19">
        <f>A895</f>
        <v>606</v>
      </c>
      <c r="B896" s="19" t="str">
        <f t="shared" ref="B896:G896" si="263">B895</f>
        <v>威海经济技术开发区科技创新局</v>
      </c>
      <c r="C896" s="19" t="str">
        <f t="shared" si="263"/>
        <v>注册测绘师资格考试报名</v>
      </c>
      <c r="D896" s="19" t="str">
        <f t="shared" si="263"/>
        <v>公共服务</v>
      </c>
      <c r="E896" s="19" t="str">
        <f t="shared" si="263"/>
        <v>市县级</v>
      </c>
      <c r="F896" s="19" t="str">
        <f t="shared" si="263"/>
        <v>中国人事考试网</v>
      </c>
      <c r="G896" s="19" t="str">
        <f t="shared" si="263"/>
        <v>国家级</v>
      </c>
      <c r="H896" s="21" t="s">
        <v>16</v>
      </c>
      <c r="I896" s="26" t="s">
        <v>17</v>
      </c>
    </row>
    <row r="897" spans="1:9">
      <c r="A897" s="19">
        <f>MAX($A$2:A896)+1</f>
        <v>607</v>
      </c>
      <c r="B897" s="19" t="s">
        <v>637</v>
      </c>
      <c r="C897" s="19" t="s">
        <v>693</v>
      </c>
      <c r="D897" s="19" t="s">
        <v>223</v>
      </c>
      <c r="E897" s="19" t="s">
        <v>207</v>
      </c>
      <c r="F897" s="19" t="s">
        <v>674</v>
      </c>
      <c r="G897" s="19" t="s">
        <v>81</v>
      </c>
      <c r="H897" s="21" t="s">
        <v>677</v>
      </c>
      <c r="I897" s="26" t="s">
        <v>17</v>
      </c>
    </row>
    <row r="898" spans="1:9">
      <c r="A898" s="19">
        <f>A897</f>
        <v>607</v>
      </c>
      <c r="B898" s="19" t="str">
        <f t="shared" ref="B898:G898" si="264">B897</f>
        <v>威海经济技术开发区科技创新局</v>
      </c>
      <c r="C898" s="19" t="str">
        <f t="shared" si="264"/>
        <v>注册计量师资格考试报名</v>
      </c>
      <c r="D898" s="19" t="str">
        <f t="shared" si="264"/>
        <v>公共服务</v>
      </c>
      <c r="E898" s="19" t="str">
        <f t="shared" si="264"/>
        <v>市县级</v>
      </c>
      <c r="F898" s="19" t="str">
        <f t="shared" si="264"/>
        <v>中国人事考试网</v>
      </c>
      <c r="G898" s="19" t="str">
        <f t="shared" si="264"/>
        <v>国家级</v>
      </c>
      <c r="H898" s="21" t="s">
        <v>678</v>
      </c>
      <c r="I898" s="26" t="s">
        <v>17</v>
      </c>
    </row>
    <row r="899" spans="1:9">
      <c r="A899" s="19">
        <f>A898</f>
        <v>607</v>
      </c>
      <c r="B899" s="19" t="str">
        <f t="shared" ref="B899:G899" si="265">B898</f>
        <v>威海经济技术开发区科技创新局</v>
      </c>
      <c r="C899" s="19" t="str">
        <f t="shared" si="265"/>
        <v>注册计量师资格考试报名</v>
      </c>
      <c r="D899" s="19" t="str">
        <f t="shared" si="265"/>
        <v>公共服务</v>
      </c>
      <c r="E899" s="19" t="str">
        <f t="shared" si="265"/>
        <v>市县级</v>
      </c>
      <c r="F899" s="19" t="str">
        <f t="shared" si="265"/>
        <v>中国人事考试网</v>
      </c>
      <c r="G899" s="19" t="str">
        <f t="shared" si="265"/>
        <v>国家级</v>
      </c>
      <c r="H899" s="21" t="s">
        <v>679</v>
      </c>
      <c r="I899" s="26" t="s">
        <v>17</v>
      </c>
    </row>
    <row r="900" spans="1:9">
      <c r="A900" s="19">
        <f>A899</f>
        <v>607</v>
      </c>
      <c r="B900" s="19" t="str">
        <f t="shared" ref="B900:G900" si="266">B899</f>
        <v>威海经济技术开发区科技创新局</v>
      </c>
      <c r="C900" s="19" t="str">
        <f t="shared" si="266"/>
        <v>注册计量师资格考试报名</v>
      </c>
      <c r="D900" s="19" t="str">
        <f t="shared" si="266"/>
        <v>公共服务</v>
      </c>
      <c r="E900" s="19" t="str">
        <f t="shared" si="266"/>
        <v>市县级</v>
      </c>
      <c r="F900" s="19" t="str">
        <f t="shared" si="266"/>
        <v>中国人事考试网</v>
      </c>
      <c r="G900" s="19" t="str">
        <f t="shared" si="266"/>
        <v>国家级</v>
      </c>
      <c r="H900" s="21" t="s">
        <v>16</v>
      </c>
      <c r="I900" s="26" t="s">
        <v>17</v>
      </c>
    </row>
    <row r="901" spans="1:9">
      <c r="A901" s="19">
        <f>MAX($A$2:A900)+1</f>
        <v>608</v>
      </c>
      <c r="B901" s="19" t="s">
        <v>637</v>
      </c>
      <c r="C901" s="19" t="s">
        <v>694</v>
      </c>
      <c r="D901" s="19" t="s">
        <v>223</v>
      </c>
      <c r="E901" s="19" t="s">
        <v>207</v>
      </c>
      <c r="F901" s="19" t="s">
        <v>674</v>
      </c>
      <c r="G901" s="19" t="s">
        <v>81</v>
      </c>
      <c r="H901" s="21" t="s">
        <v>677</v>
      </c>
      <c r="I901" s="41" t="s">
        <v>17</v>
      </c>
    </row>
    <row r="902" spans="1:9">
      <c r="A902" s="19">
        <f>A901</f>
        <v>608</v>
      </c>
      <c r="B902" s="19" t="str">
        <f t="shared" ref="B902:G902" si="267">B901</f>
        <v>威海经济技术开发区科技创新局</v>
      </c>
      <c r="C902" s="19" t="str">
        <f t="shared" si="267"/>
        <v>注册设备监理师执业资格考试报名</v>
      </c>
      <c r="D902" s="19" t="str">
        <f t="shared" si="267"/>
        <v>公共服务</v>
      </c>
      <c r="E902" s="19" t="str">
        <f t="shared" si="267"/>
        <v>市县级</v>
      </c>
      <c r="F902" s="19" t="str">
        <f t="shared" si="267"/>
        <v>中国人事考试网</v>
      </c>
      <c r="G902" s="19" t="str">
        <f t="shared" si="267"/>
        <v>国家级</v>
      </c>
      <c r="H902" s="21" t="s">
        <v>678</v>
      </c>
      <c r="I902" s="41" t="s">
        <v>17</v>
      </c>
    </row>
    <row r="903" spans="1:9">
      <c r="A903" s="19">
        <f>A902</f>
        <v>608</v>
      </c>
      <c r="B903" s="19" t="str">
        <f t="shared" ref="B903:G903" si="268">B902</f>
        <v>威海经济技术开发区科技创新局</v>
      </c>
      <c r="C903" s="19" t="str">
        <f t="shared" si="268"/>
        <v>注册设备监理师执业资格考试报名</v>
      </c>
      <c r="D903" s="19" t="str">
        <f t="shared" si="268"/>
        <v>公共服务</v>
      </c>
      <c r="E903" s="19" t="str">
        <f t="shared" si="268"/>
        <v>市县级</v>
      </c>
      <c r="F903" s="19" t="str">
        <f t="shared" si="268"/>
        <v>中国人事考试网</v>
      </c>
      <c r="G903" s="19" t="str">
        <f t="shared" si="268"/>
        <v>国家级</v>
      </c>
      <c r="H903" s="21" t="s">
        <v>679</v>
      </c>
      <c r="I903" s="41" t="s">
        <v>17</v>
      </c>
    </row>
    <row r="904" spans="1:9">
      <c r="A904" s="19">
        <f>A903</f>
        <v>608</v>
      </c>
      <c r="B904" s="19" t="str">
        <f t="shared" ref="B904:G904" si="269">B903</f>
        <v>威海经济技术开发区科技创新局</v>
      </c>
      <c r="C904" s="19" t="str">
        <f t="shared" si="269"/>
        <v>注册设备监理师执业资格考试报名</v>
      </c>
      <c r="D904" s="19" t="str">
        <f t="shared" si="269"/>
        <v>公共服务</v>
      </c>
      <c r="E904" s="19" t="str">
        <f t="shared" si="269"/>
        <v>市县级</v>
      </c>
      <c r="F904" s="19" t="str">
        <f t="shared" si="269"/>
        <v>中国人事考试网</v>
      </c>
      <c r="G904" s="19" t="str">
        <f t="shared" si="269"/>
        <v>国家级</v>
      </c>
      <c r="H904" s="21" t="s">
        <v>16</v>
      </c>
      <c r="I904" s="41" t="s">
        <v>17</v>
      </c>
    </row>
    <row r="905" spans="1:9">
      <c r="A905" s="19">
        <f>MAX($A$2:A904)+1</f>
        <v>609</v>
      </c>
      <c r="B905" s="19" t="s">
        <v>637</v>
      </c>
      <c r="C905" s="19" t="s">
        <v>695</v>
      </c>
      <c r="D905" s="19" t="s">
        <v>223</v>
      </c>
      <c r="E905" s="19" t="s">
        <v>207</v>
      </c>
      <c r="F905" s="19" t="s">
        <v>674</v>
      </c>
      <c r="G905" s="19" t="s">
        <v>81</v>
      </c>
      <c r="H905" s="21" t="s">
        <v>677</v>
      </c>
      <c r="I905" s="26" t="s">
        <v>17</v>
      </c>
    </row>
    <row r="906" spans="1:9">
      <c r="A906" s="19">
        <f>A905</f>
        <v>609</v>
      </c>
      <c r="B906" s="19" t="str">
        <f t="shared" ref="B906:G906" si="270">B905</f>
        <v>威海经济技术开发区科技创新局</v>
      </c>
      <c r="C906" s="19" t="str">
        <f t="shared" si="270"/>
        <v>注册城乡规划师职业资格考试报名</v>
      </c>
      <c r="D906" s="19" t="str">
        <f t="shared" si="270"/>
        <v>公共服务</v>
      </c>
      <c r="E906" s="19" t="str">
        <f t="shared" si="270"/>
        <v>市县级</v>
      </c>
      <c r="F906" s="19" t="str">
        <f t="shared" si="270"/>
        <v>中国人事考试网</v>
      </c>
      <c r="G906" s="19" t="str">
        <f t="shared" si="270"/>
        <v>国家级</v>
      </c>
      <c r="H906" s="21" t="s">
        <v>678</v>
      </c>
      <c r="I906" s="26" t="s">
        <v>17</v>
      </c>
    </row>
    <row r="907" spans="1:9">
      <c r="A907" s="19">
        <f>A906</f>
        <v>609</v>
      </c>
      <c r="B907" s="19" t="str">
        <f t="shared" ref="B907:G907" si="271">B906</f>
        <v>威海经济技术开发区科技创新局</v>
      </c>
      <c r="C907" s="19" t="str">
        <f t="shared" si="271"/>
        <v>注册城乡规划师职业资格考试报名</v>
      </c>
      <c r="D907" s="19" t="str">
        <f t="shared" si="271"/>
        <v>公共服务</v>
      </c>
      <c r="E907" s="19" t="str">
        <f t="shared" si="271"/>
        <v>市县级</v>
      </c>
      <c r="F907" s="19" t="str">
        <f t="shared" si="271"/>
        <v>中国人事考试网</v>
      </c>
      <c r="G907" s="19" t="str">
        <f t="shared" si="271"/>
        <v>国家级</v>
      </c>
      <c r="H907" s="21" t="s">
        <v>679</v>
      </c>
      <c r="I907" s="26" t="s">
        <v>17</v>
      </c>
    </row>
    <row r="908" spans="1:9">
      <c r="A908" s="19">
        <f>A907</f>
        <v>609</v>
      </c>
      <c r="B908" s="19" t="str">
        <f t="shared" ref="B908:G908" si="272">B907</f>
        <v>威海经济技术开发区科技创新局</v>
      </c>
      <c r="C908" s="19" t="str">
        <f t="shared" si="272"/>
        <v>注册城乡规划师职业资格考试报名</v>
      </c>
      <c r="D908" s="19" t="str">
        <f t="shared" si="272"/>
        <v>公共服务</v>
      </c>
      <c r="E908" s="19" t="str">
        <f t="shared" si="272"/>
        <v>市县级</v>
      </c>
      <c r="F908" s="19" t="str">
        <f t="shared" si="272"/>
        <v>中国人事考试网</v>
      </c>
      <c r="G908" s="19" t="str">
        <f t="shared" si="272"/>
        <v>国家级</v>
      </c>
      <c r="H908" s="21" t="s">
        <v>16</v>
      </c>
      <c r="I908" s="26" t="s">
        <v>17</v>
      </c>
    </row>
    <row r="909" spans="1:9">
      <c r="A909" s="19">
        <f>MAX($A$2:A908)+1</f>
        <v>610</v>
      </c>
      <c r="B909" s="19" t="s">
        <v>637</v>
      </c>
      <c r="C909" s="19" t="s">
        <v>696</v>
      </c>
      <c r="D909" s="19" t="s">
        <v>223</v>
      </c>
      <c r="E909" s="19" t="s">
        <v>207</v>
      </c>
      <c r="F909" s="19" t="s">
        <v>674</v>
      </c>
      <c r="G909" s="19" t="s">
        <v>81</v>
      </c>
      <c r="H909" s="21" t="s">
        <v>677</v>
      </c>
      <c r="I909" s="26" t="s">
        <v>17</v>
      </c>
    </row>
    <row r="910" spans="1:9">
      <c r="A910" s="19">
        <f>A909</f>
        <v>610</v>
      </c>
      <c r="B910" s="19" t="str">
        <f t="shared" ref="B910:G910" si="273">B909</f>
        <v>威海经济技术开发区科技创新局</v>
      </c>
      <c r="C910" s="19" t="str">
        <f t="shared" si="273"/>
        <v>勘察设计注册工程师执业资格考试报名</v>
      </c>
      <c r="D910" s="19" t="str">
        <f t="shared" si="273"/>
        <v>公共服务</v>
      </c>
      <c r="E910" s="19" t="str">
        <f t="shared" si="273"/>
        <v>市县级</v>
      </c>
      <c r="F910" s="19" t="str">
        <f t="shared" si="273"/>
        <v>中国人事考试网</v>
      </c>
      <c r="G910" s="19" t="str">
        <f t="shared" si="273"/>
        <v>国家级</v>
      </c>
      <c r="H910" s="21" t="s">
        <v>678</v>
      </c>
      <c r="I910" s="26" t="s">
        <v>17</v>
      </c>
    </row>
    <row r="911" spans="1:9">
      <c r="A911" s="19">
        <f>A910</f>
        <v>610</v>
      </c>
      <c r="B911" s="19" t="str">
        <f t="shared" ref="B911:G911" si="274">B910</f>
        <v>威海经济技术开发区科技创新局</v>
      </c>
      <c r="C911" s="19" t="str">
        <f t="shared" si="274"/>
        <v>勘察设计注册工程师执业资格考试报名</v>
      </c>
      <c r="D911" s="19" t="str">
        <f t="shared" si="274"/>
        <v>公共服务</v>
      </c>
      <c r="E911" s="19" t="str">
        <f t="shared" si="274"/>
        <v>市县级</v>
      </c>
      <c r="F911" s="19" t="str">
        <f t="shared" si="274"/>
        <v>中国人事考试网</v>
      </c>
      <c r="G911" s="19" t="str">
        <f t="shared" si="274"/>
        <v>国家级</v>
      </c>
      <c r="H911" s="21" t="s">
        <v>679</v>
      </c>
      <c r="I911" s="26" t="s">
        <v>17</v>
      </c>
    </row>
    <row r="912" spans="1:9">
      <c r="A912" s="19">
        <f>A911</f>
        <v>610</v>
      </c>
      <c r="B912" s="19" t="str">
        <f t="shared" ref="B912:G912" si="275">B911</f>
        <v>威海经济技术开发区科技创新局</v>
      </c>
      <c r="C912" s="19" t="str">
        <f t="shared" si="275"/>
        <v>勘察设计注册工程师执业资格考试报名</v>
      </c>
      <c r="D912" s="19" t="str">
        <f t="shared" si="275"/>
        <v>公共服务</v>
      </c>
      <c r="E912" s="19" t="str">
        <f t="shared" si="275"/>
        <v>市县级</v>
      </c>
      <c r="F912" s="19" t="str">
        <f t="shared" si="275"/>
        <v>中国人事考试网</v>
      </c>
      <c r="G912" s="19" t="str">
        <f t="shared" si="275"/>
        <v>国家级</v>
      </c>
      <c r="H912" s="21" t="s">
        <v>16</v>
      </c>
      <c r="I912" s="26" t="s">
        <v>17</v>
      </c>
    </row>
    <row r="913" spans="1:9">
      <c r="A913" s="19">
        <f>MAX($A$2:A912)+1</f>
        <v>611</v>
      </c>
      <c r="B913" s="19" t="s">
        <v>637</v>
      </c>
      <c r="C913" s="19" t="s">
        <v>697</v>
      </c>
      <c r="D913" s="19" t="s">
        <v>223</v>
      </c>
      <c r="E913" s="19" t="s">
        <v>207</v>
      </c>
      <c r="F913" s="19" t="s">
        <v>674</v>
      </c>
      <c r="G913" s="19" t="s">
        <v>81</v>
      </c>
      <c r="H913" s="21" t="s">
        <v>677</v>
      </c>
      <c r="I913" s="41" t="s">
        <v>17</v>
      </c>
    </row>
    <row r="914" spans="1:9">
      <c r="A914" s="19">
        <f>A913</f>
        <v>611</v>
      </c>
      <c r="B914" s="19" t="str">
        <f t="shared" ref="B914:G914" si="276">B913</f>
        <v>威海经济技术开发区科技创新局</v>
      </c>
      <c r="C914" s="19" t="str">
        <f t="shared" si="276"/>
        <v>执业药师职业资格考试报名</v>
      </c>
      <c r="D914" s="19" t="str">
        <f t="shared" si="276"/>
        <v>公共服务</v>
      </c>
      <c r="E914" s="19" t="str">
        <f t="shared" si="276"/>
        <v>市县级</v>
      </c>
      <c r="F914" s="19" t="str">
        <f t="shared" si="276"/>
        <v>中国人事考试网</v>
      </c>
      <c r="G914" s="19" t="str">
        <f t="shared" si="276"/>
        <v>国家级</v>
      </c>
      <c r="H914" s="21" t="s">
        <v>678</v>
      </c>
      <c r="I914" s="41" t="s">
        <v>17</v>
      </c>
    </row>
    <row r="915" spans="1:9">
      <c r="A915" s="19">
        <f>A914</f>
        <v>611</v>
      </c>
      <c r="B915" s="19" t="str">
        <f t="shared" ref="B915:G915" si="277">B914</f>
        <v>威海经济技术开发区科技创新局</v>
      </c>
      <c r="C915" s="19" t="str">
        <f t="shared" si="277"/>
        <v>执业药师职业资格考试报名</v>
      </c>
      <c r="D915" s="19" t="str">
        <f t="shared" si="277"/>
        <v>公共服务</v>
      </c>
      <c r="E915" s="19" t="str">
        <f t="shared" si="277"/>
        <v>市县级</v>
      </c>
      <c r="F915" s="19" t="str">
        <f t="shared" si="277"/>
        <v>中国人事考试网</v>
      </c>
      <c r="G915" s="19" t="str">
        <f t="shared" si="277"/>
        <v>国家级</v>
      </c>
      <c r="H915" s="21" t="s">
        <v>679</v>
      </c>
      <c r="I915" s="41" t="s">
        <v>17</v>
      </c>
    </row>
    <row r="916" spans="1:9">
      <c r="A916" s="19">
        <f>A915</f>
        <v>611</v>
      </c>
      <c r="B916" s="19" t="str">
        <f t="shared" ref="B916:G916" si="278">B915</f>
        <v>威海经济技术开发区科技创新局</v>
      </c>
      <c r="C916" s="19" t="str">
        <f t="shared" si="278"/>
        <v>执业药师职业资格考试报名</v>
      </c>
      <c r="D916" s="19" t="str">
        <f t="shared" si="278"/>
        <v>公共服务</v>
      </c>
      <c r="E916" s="19" t="str">
        <f t="shared" si="278"/>
        <v>市县级</v>
      </c>
      <c r="F916" s="19" t="str">
        <f t="shared" si="278"/>
        <v>中国人事考试网</v>
      </c>
      <c r="G916" s="19" t="str">
        <f t="shared" si="278"/>
        <v>国家级</v>
      </c>
      <c r="H916" s="21" t="s">
        <v>16</v>
      </c>
      <c r="I916" s="41" t="s">
        <v>17</v>
      </c>
    </row>
    <row r="917" spans="1:9">
      <c r="A917" s="19">
        <f>MAX($A$2:A916)+1</f>
        <v>612</v>
      </c>
      <c r="B917" s="19" t="s">
        <v>637</v>
      </c>
      <c r="C917" s="19" t="s">
        <v>698</v>
      </c>
      <c r="D917" s="19" t="s">
        <v>223</v>
      </c>
      <c r="E917" s="19" t="s">
        <v>207</v>
      </c>
      <c r="F917" s="19" t="s">
        <v>674</v>
      </c>
      <c r="G917" s="19" t="s">
        <v>81</v>
      </c>
      <c r="H917" s="21" t="s">
        <v>677</v>
      </c>
      <c r="I917" s="26" t="s">
        <v>17</v>
      </c>
    </row>
    <row r="918" spans="1:9">
      <c r="A918" s="19">
        <f>A917</f>
        <v>612</v>
      </c>
      <c r="B918" s="19" t="str">
        <f t="shared" ref="B918:G918" si="279">B917</f>
        <v>威海经济技术开发区科技创新局</v>
      </c>
      <c r="C918" s="19" t="str">
        <f t="shared" si="279"/>
        <v>一级造价工程师职业资格考试报名</v>
      </c>
      <c r="D918" s="19" t="str">
        <f t="shared" si="279"/>
        <v>公共服务</v>
      </c>
      <c r="E918" s="19" t="str">
        <f t="shared" si="279"/>
        <v>市县级</v>
      </c>
      <c r="F918" s="19" t="str">
        <f t="shared" si="279"/>
        <v>中国人事考试网</v>
      </c>
      <c r="G918" s="19" t="str">
        <f t="shared" si="279"/>
        <v>国家级</v>
      </c>
      <c r="H918" s="21" t="s">
        <v>678</v>
      </c>
      <c r="I918" s="26" t="s">
        <v>17</v>
      </c>
    </row>
    <row r="919" spans="1:9">
      <c r="A919" s="19">
        <f>A918</f>
        <v>612</v>
      </c>
      <c r="B919" s="19" t="str">
        <f t="shared" ref="B919:G919" si="280">B918</f>
        <v>威海经济技术开发区科技创新局</v>
      </c>
      <c r="C919" s="19" t="str">
        <f t="shared" si="280"/>
        <v>一级造价工程师职业资格考试报名</v>
      </c>
      <c r="D919" s="19" t="str">
        <f t="shared" si="280"/>
        <v>公共服务</v>
      </c>
      <c r="E919" s="19" t="str">
        <f t="shared" si="280"/>
        <v>市县级</v>
      </c>
      <c r="F919" s="19" t="str">
        <f t="shared" si="280"/>
        <v>中国人事考试网</v>
      </c>
      <c r="G919" s="19" t="str">
        <f t="shared" si="280"/>
        <v>国家级</v>
      </c>
      <c r="H919" s="21" t="s">
        <v>679</v>
      </c>
      <c r="I919" s="26" t="s">
        <v>17</v>
      </c>
    </row>
    <row r="920" spans="1:9">
      <c r="A920" s="19">
        <f>A919</f>
        <v>612</v>
      </c>
      <c r="B920" s="19" t="str">
        <f t="shared" ref="B920:G920" si="281">B919</f>
        <v>威海经济技术开发区科技创新局</v>
      </c>
      <c r="C920" s="19" t="str">
        <f t="shared" si="281"/>
        <v>一级造价工程师职业资格考试报名</v>
      </c>
      <c r="D920" s="19" t="str">
        <f t="shared" si="281"/>
        <v>公共服务</v>
      </c>
      <c r="E920" s="19" t="str">
        <f t="shared" si="281"/>
        <v>市县级</v>
      </c>
      <c r="F920" s="19" t="str">
        <f t="shared" si="281"/>
        <v>中国人事考试网</v>
      </c>
      <c r="G920" s="19" t="str">
        <f t="shared" si="281"/>
        <v>国家级</v>
      </c>
      <c r="H920" s="21" t="s">
        <v>16</v>
      </c>
      <c r="I920" s="26" t="s">
        <v>17</v>
      </c>
    </row>
    <row r="921" spans="1:9">
      <c r="A921" s="22">
        <f>MAX($A$2:A920)+1</f>
        <v>613</v>
      </c>
      <c r="B921" s="22" t="s">
        <v>637</v>
      </c>
      <c r="C921" s="22" t="s">
        <v>699</v>
      </c>
      <c r="D921" s="22" t="s">
        <v>223</v>
      </c>
      <c r="E921" s="22" t="s">
        <v>207</v>
      </c>
      <c r="F921" s="22" t="s">
        <v>516</v>
      </c>
      <c r="G921" s="22" t="s">
        <v>516</v>
      </c>
      <c r="H921" s="21" t="s">
        <v>647</v>
      </c>
      <c r="I921" s="26" t="s">
        <v>17</v>
      </c>
    </row>
    <row r="922" spans="1:9">
      <c r="A922" s="22">
        <f>MAX($A$2:A921)+1</f>
        <v>614</v>
      </c>
      <c r="B922" s="22" t="s">
        <v>637</v>
      </c>
      <c r="C922" s="22" t="s">
        <v>700</v>
      </c>
      <c r="D922" s="22" t="s">
        <v>223</v>
      </c>
      <c r="E922" s="22" t="s">
        <v>207</v>
      </c>
      <c r="F922" s="22" t="s">
        <v>516</v>
      </c>
      <c r="G922" s="22" t="s">
        <v>516</v>
      </c>
      <c r="H922" s="21" t="s">
        <v>647</v>
      </c>
      <c r="I922" s="26" t="s">
        <v>17</v>
      </c>
    </row>
    <row r="923" spans="1:9">
      <c r="A923" s="22">
        <f>MAX($A$2:A922)+1</f>
        <v>615</v>
      </c>
      <c r="B923" s="22" t="s">
        <v>637</v>
      </c>
      <c r="C923" s="22" t="s">
        <v>701</v>
      </c>
      <c r="D923" s="22" t="s">
        <v>223</v>
      </c>
      <c r="E923" s="22" t="s">
        <v>207</v>
      </c>
      <c r="F923" s="22" t="s">
        <v>516</v>
      </c>
      <c r="G923" s="22" t="s">
        <v>516</v>
      </c>
      <c r="H923" s="21" t="s">
        <v>647</v>
      </c>
      <c r="I923" s="26" t="s">
        <v>17</v>
      </c>
    </row>
    <row r="924" spans="1:9">
      <c r="A924" s="22">
        <f>MAX($A$2:A923)+1</f>
        <v>616</v>
      </c>
      <c r="B924" s="22" t="s">
        <v>637</v>
      </c>
      <c r="C924" s="22" t="s">
        <v>702</v>
      </c>
      <c r="D924" s="22" t="s">
        <v>223</v>
      </c>
      <c r="E924" s="22" t="s">
        <v>207</v>
      </c>
      <c r="F924" s="22" t="s">
        <v>516</v>
      </c>
      <c r="G924" s="22" t="s">
        <v>516</v>
      </c>
      <c r="H924" s="21" t="s">
        <v>647</v>
      </c>
      <c r="I924" s="26" t="s">
        <v>17</v>
      </c>
    </row>
    <row r="925" spans="1:9">
      <c r="A925" s="22">
        <f>MAX($A$2:A924)+1</f>
        <v>617</v>
      </c>
      <c r="B925" s="22" t="s">
        <v>637</v>
      </c>
      <c r="C925" s="22" t="s">
        <v>703</v>
      </c>
      <c r="D925" s="22" t="s">
        <v>223</v>
      </c>
      <c r="E925" s="22" t="s">
        <v>207</v>
      </c>
      <c r="F925" s="22" t="s">
        <v>516</v>
      </c>
      <c r="G925" s="22" t="s">
        <v>516</v>
      </c>
      <c r="H925" s="21" t="s">
        <v>647</v>
      </c>
      <c r="I925" s="26" t="s">
        <v>17</v>
      </c>
    </row>
    <row r="926" spans="1:9">
      <c r="A926" s="22">
        <f>MAX($A$2:A925)+1</f>
        <v>618</v>
      </c>
      <c r="B926" s="22" t="s">
        <v>637</v>
      </c>
      <c r="C926" s="22" t="s">
        <v>704</v>
      </c>
      <c r="D926" s="22" t="s">
        <v>248</v>
      </c>
      <c r="E926" s="22" t="s">
        <v>13</v>
      </c>
      <c r="F926" s="22" t="s">
        <v>516</v>
      </c>
      <c r="G926" s="22" t="s">
        <v>516</v>
      </c>
      <c r="H926" s="19" t="s">
        <v>16</v>
      </c>
      <c r="I926" s="19" t="s">
        <v>17</v>
      </c>
    </row>
    <row r="927" spans="1:9">
      <c r="A927" s="22">
        <f>MAX($A$2:A926)+1</f>
        <v>619</v>
      </c>
      <c r="B927" s="22" t="s">
        <v>637</v>
      </c>
      <c r="C927" s="22" t="s">
        <v>705</v>
      </c>
      <c r="D927" s="22" t="s">
        <v>248</v>
      </c>
      <c r="E927" s="22" t="s">
        <v>13</v>
      </c>
      <c r="F927" s="22" t="s">
        <v>516</v>
      </c>
      <c r="G927" s="22" t="s">
        <v>516</v>
      </c>
      <c r="H927" s="19" t="s">
        <v>647</v>
      </c>
      <c r="I927" s="19" t="s">
        <v>17</v>
      </c>
    </row>
    <row r="928" spans="1:9">
      <c r="A928" s="22">
        <f>MAX($A$2:A927)+1</f>
        <v>620</v>
      </c>
      <c r="B928" s="22" t="s">
        <v>637</v>
      </c>
      <c r="C928" s="22" t="s">
        <v>706</v>
      </c>
      <c r="D928" s="22" t="s">
        <v>248</v>
      </c>
      <c r="E928" s="22" t="s">
        <v>13</v>
      </c>
      <c r="F928" s="22" t="s">
        <v>516</v>
      </c>
      <c r="G928" s="22" t="s">
        <v>516</v>
      </c>
      <c r="H928" s="19" t="s">
        <v>16</v>
      </c>
      <c r="I928" s="19" t="s">
        <v>17</v>
      </c>
    </row>
    <row r="929" spans="1:9">
      <c r="A929" s="22">
        <f>MAX($A$2:A928)+1</f>
        <v>621</v>
      </c>
      <c r="B929" s="22" t="s">
        <v>637</v>
      </c>
      <c r="C929" s="22" t="s">
        <v>707</v>
      </c>
      <c r="D929" s="22" t="s">
        <v>248</v>
      </c>
      <c r="E929" s="22" t="s">
        <v>13</v>
      </c>
      <c r="F929" s="22" t="s">
        <v>516</v>
      </c>
      <c r="G929" s="22" t="s">
        <v>516</v>
      </c>
      <c r="H929" s="19" t="s">
        <v>708</v>
      </c>
      <c r="I929" s="19" t="s">
        <v>17</v>
      </c>
    </row>
    <row r="930" spans="1:9">
      <c r="A930" s="19">
        <f>MAX($A$2:A929)+1</f>
        <v>622</v>
      </c>
      <c r="B930" s="19" t="s">
        <v>637</v>
      </c>
      <c r="C930" s="19" t="s">
        <v>709</v>
      </c>
      <c r="D930" s="19" t="s">
        <v>223</v>
      </c>
      <c r="E930" s="19" t="s">
        <v>207</v>
      </c>
      <c r="F930" s="19" t="s">
        <v>710</v>
      </c>
      <c r="G930" s="19" t="s">
        <v>81</v>
      </c>
      <c r="H930" s="22" t="s">
        <v>16</v>
      </c>
      <c r="I930" s="22" t="s">
        <v>17</v>
      </c>
    </row>
    <row r="931" spans="1:9">
      <c r="A931" s="19">
        <f>A930</f>
        <v>622</v>
      </c>
      <c r="B931" s="19" t="str">
        <f t="shared" ref="B931:G931" si="282">B930</f>
        <v>威海经济技术开发区科技创新局</v>
      </c>
      <c r="C931" s="19" t="str">
        <f t="shared" si="282"/>
        <v>双通道定点零售药品查询</v>
      </c>
      <c r="D931" s="19" t="str">
        <f t="shared" si="282"/>
        <v>公共服务</v>
      </c>
      <c r="E931" s="19" t="str">
        <f t="shared" si="282"/>
        <v>市县级</v>
      </c>
      <c r="F931" s="19" t="str">
        <f t="shared" si="282"/>
        <v>国家医保信息平台</v>
      </c>
      <c r="G931" s="19" t="str">
        <f t="shared" si="282"/>
        <v>国家级</v>
      </c>
      <c r="H931" s="22" t="s">
        <v>711</v>
      </c>
      <c r="I931" s="22" t="s">
        <v>17</v>
      </c>
    </row>
    <row r="932" spans="1:9">
      <c r="A932" s="19">
        <f>MAX($A$2:A931)+1</f>
        <v>623</v>
      </c>
      <c r="B932" s="19" t="s">
        <v>637</v>
      </c>
      <c r="C932" s="19" t="s">
        <v>712</v>
      </c>
      <c r="D932" s="19" t="s">
        <v>223</v>
      </c>
      <c r="E932" s="19" t="s">
        <v>207</v>
      </c>
      <c r="F932" s="19" t="s">
        <v>710</v>
      </c>
      <c r="G932" s="19" t="s">
        <v>81</v>
      </c>
      <c r="H932" s="22" t="s">
        <v>16</v>
      </c>
      <c r="I932" s="22" t="s">
        <v>17</v>
      </c>
    </row>
    <row r="933" spans="1:9">
      <c r="A933" s="19">
        <f>A932</f>
        <v>623</v>
      </c>
      <c r="B933" s="19" t="str">
        <f>B932</f>
        <v>威海经济技术开发区科技创新局</v>
      </c>
      <c r="C933" s="19" t="str">
        <f>C932</f>
        <v>双通道定点零售药店查询</v>
      </c>
      <c r="D933" s="19" t="str">
        <f>D932</f>
        <v>公共服务</v>
      </c>
      <c r="E933" s="19" t="str">
        <f>E932</f>
        <v>市县级</v>
      </c>
      <c r="F933" s="19" t="s">
        <v>710</v>
      </c>
      <c r="G933" s="19" t="s">
        <v>81</v>
      </c>
      <c r="H933" s="22" t="s">
        <v>711</v>
      </c>
      <c r="I933" s="22" t="s">
        <v>17</v>
      </c>
    </row>
    <row r="934" spans="1:9">
      <c r="A934" s="19">
        <f>MAX($A$2:A933)+1</f>
        <v>624</v>
      </c>
      <c r="B934" s="19" t="s">
        <v>637</v>
      </c>
      <c r="C934" s="19" t="s">
        <v>713</v>
      </c>
      <c r="D934" s="19" t="s">
        <v>223</v>
      </c>
      <c r="E934" s="19" t="s">
        <v>207</v>
      </c>
      <c r="F934" s="19" t="s">
        <v>710</v>
      </c>
      <c r="G934" s="19" t="s">
        <v>81</v>
      </c>
      <c r="H934" s="22" t="s">
        <v>16</v>
      </c>
      <c r="I934" s="22" t="s">
        <v>17</v>
      </c>
    </row>
    <row r="935" spans="1:9">
      <c r="A935" s="19">
        <f>A934</f>
        <v>624</v>
      </c>
      <c r="B935" s="19" t="str">
        <f t="shared" ref="B935:G935" si="283">B934</f>
        <v>威海经济技术开发区科技创新局</v>
      </c>
      <c r="C935" s="19" t="str">
        <f t="shared" si="283"/>
        <v>国家谈判药品配备机构查询</v>
      </c>
      <c r="D935" s="19" t="str">
        <f t="shared" si="283"/>
        <v>公共服务</v>
      </c>
      <c r="E935" s="19" t="str">
        <f t="shared" si="283"/>
        <v>市县级</v>
      </c>
      <c r="F935" s="19" t="str">
        <f t="shared" si="283"/>
        <v>国家医保信息平台</v>
      </c>
      <c r="G935" s="19" t="str">
        <f t="shared" si="283"/>
        <v>国家级</v>
      </c>
      <c r="H935" s="22" t="s">
        <v>711</v>
      </c>
      <c r="I935" s="22" t="s">
        <v>17</v>
      </c>
    </row>
    <row r="936" spans="1:9">
      <c r="A936" s="19">
        <f>MAX($A$2:A935)+1</f>
        <v>625</v>
      </c>
      <c r="B936" s="19" t="s">
        <v>637</v>
      </c>
      <c r="C936" s="19" t="s">
        <v>714</v>
      </c>
      <c r="D936" s="19" t="s">
        <v>223</v>
      </c>
      <c r="E936" s="19" t="s">
        <v>207</v>
      </c>
      <c r="F936" s="19" t="s">
        <v>710</v>
      </c>
      <c r="G936" s="19" t="s">
        <v>81</v>
      </c>
      <c r="H936" s="22" t="s">
        <v>16</v>
      </c>
      <c r="I936" s="22" t="s">
        <v>17</v>
      </c>
    </row>
    <row r="937" spans="1:9">
      <c r="A937" s="19">
        <f>A936</f>
        <v>625</v>
      </c>
      <c r="B937" s="19" t="str">
        <f t="shared" ref="B937:G937" si="284">B936</f>
        <v>威海经济技术开发区科技创新局</v>
      </c>
      <c r="C937" s="19" t="str">
        <f t="shared" si="284"/>
        <v>结算单查询</v>
      </c>
      <c r="D937" s="19" t="str">
        <f t="shared" si="284"/>
        <v>公共服务</v>
      </c>
      <c r="E937" s="19" t="str">
        <f t="shared" si="284"/>
        <v>市县级</v>
      </c>
      <c r="F937" s="19" t="str">
        <f t="shared" si="284"/>
        <v>国家医保信息平台</v>
      </c>
      <c r="G937" s="19" t="str">
        <f t="shared" si="284"/>
        <v>国家级</v>
      </c>
      <c r="H937" s="22" t="s">
        <v>711</v>
      </c>
      <c r="I937" s="22" t="s">
        <v>17</v>
      </c>
    </row>
    <row r="938" spans="1:9">
      <c r="A938" s="19">
        <f>MAX($A$2:A937)+1</f>
        <v>626</v>
      </c>
      <c r="B938" s="19" t="s">
        <v>637</v>
      </c>
      <c r="C938" s="19" t="s">
        <v>715</v>
      </c>
      <c r="D938" s="19" t="s">
        <v>223</v>
      </c>
      <c r="E938" s="19" t="s">
        <v>207</v>
      </c>
      <c r="F938" s="19" t="s">
        <v>716</v>
      </c>
      <c r="G938" s="19" t="s">
        <v>15</v>
      </c>
      <c r="H938" s="22" t="s">
        <v>647</v>
      </c>
      <c r="I938" s="22" t="s">
        <v>17</v>
      </c>
    </row>
    <row r="939" spans="1:9">
      <c r="A939" s="19">
        <f>A938</f>
        <v>626</v>
      </c>
      <c r="B939" s="19" t="str">
        <f t="shared" ref="B939:G939" si="285">B938</f>
        <v>威海经济技术开发区科技创新局</v>
      </c>
      <c r="C939" s="19" t="str">
        <f t="shared" si="285"/>
        <v>个人申请创业担保贷款资格审核</v>
      </c>
      <c r="D939" s="19" t="str">
        <f t="shared" si="285"/>
        <v>公共服务</v>
      </c>
      <c r="E939" s="19" t="str">
        <f t="shared" si="285"/>
        <v>市县级</v>
      </c>
      <c r="F939" s="19" t="str">
        <f t="shared" si="285"/>
        <v>山东省公共就业平台</v>
      </c>
      <c r="G939" s="19" t="str">
        <f t="shared" si="285"/>
        <v>省级</v>
      </c>
      <c r="H939" s="22" t="s">
        <v>36</v>
      </c>
      <c r="I939" s="22" t="s">
        <v>17</v>
      </c>
    </row>
    <row r="940" spans="1:9">
      <c r="A940" s="19">
        <f>MAX($A$2:A939)+1</f>
        <v>627</v>
      </c>
      <c r="B940" s="19" t="s">
        <v>637</v>
      </c>
      <c r="C940" s="19" t="s">
        <v>717</v>
      </c>
      <c r="D940" s="19" t="s">
        <v>223</v>
      </c>
      <c r="E940" s="19" t="s">
        <v>207</v>
      </c>
      <c r="F940" s="19" t="s">
        <v>718</v>
      </c>
      <c r="G940" s="19" t="s">
        <v>15</v>
      </c>
      <c r="H940" s="22" t="s">
        <v>16</v>
      </c>
      <c r="I940" s="22" t="s">
        <v>17</v>
      </c>
    </row>
    <row r="941" spans="1:9">
      <c r="A941" s="19">
        <f>MAX($A$2:A940)+1</f>
        <v>628</v>
      </c>
      <c r="B941" s="19" t="s">
        <v>637</v>
      </c>
      <c r="C941" s="19" t="s">
        <v>719</v>
      </c>
      <c r="D941" s="19" t="s">
        <v>223</v>
      </c>
      <c r="E941" s="19" t="s">
        <v>207</v>
      </c>
      <c r="F941" s="19" t="s">
        <v>718</v>
      </c>
      <c r="G941" s="19" t="s">
        <v>15</v>
      </c>
      <c r="H941" s="22" t="s">
        <v>36</v>
      </c>
      <c r="I941" s="22" t="s">
        <v>17</v>
      </c>
    </row>
    <row r="942" spans="1:9">
      <c r="A942" s="19">
        <f>A941</f>
        <v>628</v>
      </c>
      <c r="B942" s="19" t="str">
        <f t="shared" ref="B942:G942" si="286">B941</f>
        <v>威海经济技术开发区科技创新局</v>
      </c>
      <c r="C942" s="19" t="str">
        <f t="shared" si="286"/>
        <v>家政服务业从业人员意外伤害保险补贴</v>
      </c>
      <c r="D942" s="19" t="str">
        <f t="shared" si="286"/>
        <v>公共服务</v>
      </c>
      <c r="E942" s="19" t="str">
        <f t="shared" si="286"/>
        <v>市县级</v>
      </c>
      <c r="F942" s="19" t="str">
        <f t="shared" si="286"/>
        <v>山东省公共就业人才服务信息系统</v>
      </c>
      <c r="G942" s="19" t="str">
        <f t="shared" si="286"/>
        <v>省级</v>
      </c>
      <c r="H942" s="22" t="s">
        <v>720</v>
      </c>
      <c r="I942" s="22" t="s">
        <v>721</v>
      </c>
    </row>
    <row r="943" spans="1:9">
      <c r="A943" s="19">
        <f>MAX($A$2:A942)+1</f>
        <v>629</v>
      </c>
      <c r="B943" s="19" t="s">
        <v>637</v>
      </c>
      <c r="C943" s="19" t="s">
        <v>722</v>
      </c>
      <c r="D943" s="19" t="s">
        <v>223</v>
      </c>
      <c r="E943" s="19" t="s">
        <v>207</v>
      </c>
      <c r="F943" s="19" t="s">
        <v>718</v>
      </c>
      <c r="G943" s="19" t="s">
        <v>15</v>
      </c>
      <c r="H943" s="22" t="s">
        <v>36</v>
      </c>
      <c r="I943" s="22" t="s">
        <v>17</v>
      </c>
    </row>
    <row r="944" spans="1:9">
      <c r="A944" s="19">
        <f>MAX($A$2:A943)+1</f>
        <v>630</v>
      </c>
      <c r="B944" s="19" t="s">
        <v>637</v>
      </c>
      <c r="C944" s="19" t="s">
        <v>723</v>
      </c>
      <c r="D944" s="19" t="s">
        <v>223</v>
      </c>
      <c r="E944" s="19" t="s">
        <v>207</v>
      </c>
      <c r="F944" s="19" t="s">
        <v>718</v>
      </c>
      <c r="G944" s="19" t="s">
        <v>15</v>
      </c>
      <c r="H944" s="22" t="s">
        <v>647</v>
      </c>
      <c r="I944" s="22" t="s">
        <v>17</v>
      </c>
    </row>
    <row r="945" spans="1:9">
      <c r="A945" s="19">
        <f>MAX($A$2:A944)+1</f>
        <v>631</v>
      </c>
      <c r="B945" s="19" t="s">
        <v>637</v>
      </c>
      <c r="C945" s="19" t="s">
        <v>724</v>
      </c>
      <c r="D945" s="19" t="s">
        <v>223</v>
      </c>
      <c r="E945" s="19" t="s">
        <v>207</v>
      </c>
      <c r="F945" s="19" t="s">
        <v>718</v>
      </c>
      <c r="G945" s="19" t="s">
        <v>15</v>
      </c>
      <c r="H945" s="22" t="s">
        <v>647</v>
      </c>
      <c r="I945" s="22" t="s">
        <v>17</v>
      </c>
    </row>
    <row r="946" spans="1:9">
      <c r="A946" s="19">
        <f>A945</f>
        <v>631</v>
      </c>
      <c r="B946" s="19" t="str">
        <f>B945</f>
        <v>威海经济技术开发区科技创新局</v>
      </c>
      <c r="C946" s="19" t="s">
        <v>724</v>
      </c>
      <c r="D946" s="19" t="s">
        <v>223</v>
      </c>
      <c r="E946" s="19" t="str">
        <f>E945</f>
        <v>市县级</v>
      </c>
      <c r="F946" s="19" t="str">
        <f>F945</f>
        <v>山东省公共就业人才服务信息系统</v>
      </c>
      <c r="G946" s="19" t="s">
        <v>15</v>
      </c>
      <c r="H946" s="22" t="s">
        <v>725</v>
      </c>
      <c r="I946" s="22" t="s">
        <v>17</v>
      </c>
    </row>
    <row r="947" spans="1:9">
      <c r="A947" s="19">
        <f>MAX($A$2:A946)+1</f>
        <v>632</v>
      </c>
      <c r="B947" s="19" t="s">
        <v>637</v>
      </c>
      <c r="C947" s="19" t="s">
        <v>726</v>
      </c>
      <c r="D947" s="19" t="s">
        <v>223</v>
      </c>
      <c r="E947" s="19" t="s">
        <v>207</v>
      </c>
      <c r="F947" s="19" t="s">
        <v>718</v>
      </c>
      <c r="G947" s="19" t="s">
        <v>15</v>
      </c>
      <c r="H947" s="22" t="s">
        <v>647</v>
      </c>
      <c r="I947" s="22" t="s">
        <v>17</v>
      </c>
    </row>
    <row r="948" spans="1:9">
      <c r="A948" s="19">
        <f>MAX($A$2:A947)+1</f>
        <v>633</v>
      </c>
      <c r="B948" s="19" t="s">
        <v>637</v>
      </c>
      <c r="C948" s="19" t="s">
        <v>727</v>
      </c>
      <c r="D948" s="19" t="s">
        <v>223</v>
      </c>
      <c r="E948" s="19" t="s">
        <v>207</v>
      </c>
      <c r="F948" s="19" t="s">
        <v>718</v>
      </c>
      <c r="G948" s="19" t="s">
        <v>15</v>
      </c>
      <c r="H948" s="22" t="s">
        <v>36</v>
      </c>
      <c r="I948" s="22" t="s">
        <v>17</v>
      </c>
    </row>
    <row r="949" spans="1:9">
      <c r="A949" s="19">
        <f>MAX($A$2:A948)+1</f>
        <v>634</v>
      </c>
      <c r="B949" s="19" t="s">
        <v>637</v>
      </c>
      <c r="C949" s="19" t="s">
        <v>728</v>
      </c>
      <c r="D949" s="19" t="s">
        <v>223</v>
      </c>
      <c r="E949" s="19" t="s">
        <v>207</v>
      </c>
      <c r="F949" s="19" t="s">
        <v>718</v>
      </c>
      <c r="G949" s="19" t="s">
        <v>15</v>
      </c>
      <c r="H949" s="22" t="s">
        <v>16</v>
      </c>
      <c r="I949" s="22" t="s">
        <v>17</v>
      </c>
    </row>
    <row r="950" spans="1:9">
      <c r="A950" s="19">
        <f>MAX($A$2:A949)+1</f>
        <v>635</v>
      </c>
      <c r="B950" s="19" t="s">
        <v>637</v>
      </c>
      <c r="C950" s="19" t="s">
        <v>729</v>
      </c>
      <c r="D950" s="19" t="s">
        <v>223</v>
      </c>
      <c r="E950" s="19" t="s">
        <v>207</v>
      </c>
      <c r="F950" s="19" t="s">
        <v>718</v>
      </c>
      <c r="G950" s="19" t="s">
        <v>15</v>
      </c>
      <c r="H950" s="22" t="s">
        <v>647</v>
      </c>
      <c r="I950" s="22" t="s">
        <v>17</v>
      </c>
    </row>
    <row r="951" spans="1:9">
      <c r="A951" s="19">
        <f>MAX($A$2:A950)+1</f>
        <v>636</v>
      </c>
      <c r="B951" s="19" t="s">
        <v>637</v>
      </c>
      <c r="C951" s="19" t="s">
        <v>730</v>
      </c>
      <c r="D951" s="19" t="s">
        <v>223</v>
      </c>
      <c r="E951" s="19" t="s">
        <v>207</v>
      </c>
      <c r="F951" s="19" t="s">
        <v>718</v>
      </c>
      <c r="G951" s="19" t="s">
        <v>15</v>
      </c>
      <c r="H951" s="22" t="s">
        <v>647</v>
      </c>
      <c r="I951" s="22" t="s">
        <v>17</v>
      </c>
    </row>
    <row r="952" spans="1:9">
      <c r="A952" s="19">
        <f>MAX($A$2:A951)+1</f>
        <v>637</v>
      </c>
      <c r="B952" s="19" t="s">
        <v>637</v>
      </c>
      <c r="C952" s="19" t="s">
        <v>731</v>
      </c>
      <c r="D952" s="19" t="s">
        <v>223</v>
      </c>
      <c r="E952" s="19" t="s">
        <v>207</v>
      </c>
      <c r="F952" s="19" t="s">
        <v>718</v>
      </c>
      <c r="G952" s="19" t="s">
        <v>15</v>
      </c>
      <c r="H952" s="22" t="s">
        <v>647</v>
      </c>
      <c r="I952" s="22" t="s">
        <v>17</v>
      </c>
    </row>
    <row r="953" spans="1:9">
      <c r="A953" s="19">
        <f>MAX($A$2:A952)+1</f>
        <v>638</v>
      </c>
      <c r="B953" s="19" t="s">
        <v>637</v>
      </c>
      <c r="C953" s="19" t="s">
        <v>732</v>
      </c>
      <c r="D953" s="19" t="s">
        <v>223</v>
      </c>
      <c r="E953" s="19" t="s">
        <v>207</v>
      </c>
      <c r="F953" s="19" t="s">
        <v>718</v>
      </c>
      <c r="G953" s="19" t="s">
        <v>15</v>
      </c>
      <c r="H953" s="22" t="s">
        <v>647</v>
      </c>
      <c r="I953" s="22" t="s">
        <v>17</v>
      </c>
    </row>
    <row r="954" spans="1:9">
      <c r="A954" s="19">
        <f>MAX($A$2:A953)+1</f>
        <v>639</v>
      </c>
      <c r="B954" s="19" t="s">
        <v>637</v>
      </c>
      <c r="C954" s="19" t="s">
        <v>733</v>
      </c>
      <c r="D954" s="19" t="s">
        <v>223</v>
      </c>
      <c r="E954" s="19" t="s">
        <v>207</v>
      </c>
      <c r="F954" s="19" t="s">
        <v>718</v>
      </c>
      <c r="G954" s="19" t="s">
        <v>15</v>
      </c>
      <c r="H954" s="22" t="s">
        <v>36</v>
      </c>
      <c r="I954" s="22" t="s">
        <v>17</v>
      </c>
    </row>
    <row r="955" spans="1:9">
      <c r="A955" s="19">
        <f>MAX($A$2:A954)+1</f>
        <v>640</v>
      </c>
      <c r="B955" s="19" t="s">
        <v>637</v>
      </c>
      <c r="C955" s="19" t="s">
        <v>734</v>
      </c>
      <c r="D955" s="19" t="s">
        <v>223</v>
      </c>
      <c r="E955" s="19" t="s">
        <v>207</v>
      </c>
      <c r="F955" s="19" t="s">
        <v>735</v>
      </c>
      <c r="G955" s="19" t="s">
        <v>81</v>
      </c>
      <c r="H955" s="22" t="s">
        <v>16</v>
      </c>
      <c r="I955" s="22" t="s">
        <v>17</v>
      </c>
    </row>
    <row r="956" spans="1:9">
      <c r="A956" s="19">
        <f>MAX($A$2:A955)+1</f>
        <v>641</v>
      </c>
      <c r="B956" s="19" t="s">
        <v>637</v>
      </c>
      <c r="C956" s="19" t="s">
        <v>736</v>
      </c>
      <c r="D956" s="19" t="s">
        <v>223</v>
      </c>
      <c r="E956" s="19" t="s">
        <v>207</v>
      </c>
      <c r="F956" s="19" t="s">
        <v>737</v>
      </c>
      <c r="G956" s="19" t="s">
        <v>81</v>
      </c>
      <c r="H956" s="22" t="s">
        <v>16</v>
      </c>
      <c r="I956" s="22" t="s">
        <v>17</v>
      </c>
    </row>
    <row r="957" spans="1:9">
      <c r="A957" s="19">
        <f>MAX($A$2:A956)+1</f>
        <v>642</v>
      </c>
      <c r="B957" s="19" t="s">
        <v>637</v>
      </c>
      <c r="C957" s="19" t="s">
        <v>738</v>
      </c>
      <c r="D957" s="19" t="s">
        <v>223</v>
      </c>
      <c r="E957" s="19" t="s">
        <v>207</v>
      </c>
      <c r="F957" s="19" t="s">
        <v>737</v>
      </c>
      <c r="G957" s="19" t="s">
        <v>81</v>
      </c>
      <c r="H957" s="19" t="s">
        <v>647</v>
      </c>
      <c r="I957" s="22" t="s">
        <v>17</v>
      </c>
    </row>
    <row r="958" spans="1:9">
      <c r="A958" s="19">
        <f>MAX($A$2:A957)+1</f>
        <v>643</v>
      </c>
      <c r="B958" s="19" t="s">
        <v>637</v>
      </c>
      <c r="C958" s="19" t="s">
        <v>739</v>
      </c>
      <c r="D958" s="19" t="s">
        <v>223</v>
      </c>
      <c r="E958" s="19" t="s">
        <v>207</v>
      </c>
      <c r="F958" s="19" t="s">
        <v>737</v>
      </c>
      <c r="G958" s="19" t="s">
        <v>81</v>
      </c>
      <c r="H958" s="19" t="s">
        <v>16</v>
      </c>
      <c r="I958" s="22" t="s">
        <v>17</v>
      </c>
    </row>
    <row r="959" spans="1:9">
      <c r="A959" s="19">
        <f>MAX($A$2:A958)+1</f>
        <v>644</v>
      </c>
      <c r="B959" s="19" t="s">
        <v>637</v>
      </c>
      <c r="C959" s="19" t="s">
        <v>740</v>
      </c>
      <c r="D959" s="19" t="s">
        <v>223</v>
      </c>
      <c r="E959" s="19" t="s">
        <v>207</v>
      </c>
      <c r="F959" s="19" t="s">
        <v>737</v>
      </c>
      <c r="G959" s="19" t="s">
        <v>81</v>
      </c>
      <c r="H959" s="19" t="s">
        <v>16</v>
      </c>
      <c r="I959" s="22" t="s">
        <v>17</v>
      </c>
    </row>
    <row r="960" spans="1:9">
      <c r="A960" s="19">
        <f>MAX($A$2:A959)+1</f>
        <v>645</v>
      </c>
      <c r="B960" s="19" t="s">
        <v>637</v>
      </c>
      <c r="C960" s="19" t="s">
        <v>741</v>
      </c>
      <c r="D960" s="19" t="s">
        <v>223</v>
      </c>
      <c r="E960" s="19" t="s">
        <v>207</v>
      </c>
      <c r="F960" s="19" t="s">
        <v>737</v>
      </c>
      <c r="G960" s="19" t="s">
        <v>81</v>
      </c>
      <c r="H960" s="19" t="s">
        <v>647</v>
      </c>
      <c r="I960" s="22" t="s">
        <v>17</v>
      </c>
    </row>
    <row r="961" spans="1:9">
      <c r="A961" s="19">
        <f>MAX($A$2:A960)+1</f>
        <v>646</v>
      </c>
      <c r="B961" s="19" t="s">
        <v>637</v>
      </c>
      <c r="C961" s="19" t="s">
        <v>742</v>
      </c>
      <c r="D961" s="19" t="s">
        <v>223</v>
      </c>
      <c r="E961" s="19" t="s">
        <v>207</v>
      </c>
      <c r="F961" s="19" t="s">
        <v>737</v>
      </c>
      <c r="G961" s="19" t="s">
        <v>81</v>
      </c>
      <c r="H961" s="19" t="s">
        <v>16</v>
      </c>
      <c r="I961" s="22" t="s">
        <v>17</v>
      </c>
    </row>
    <row r="962" spans="1:9">
      <c r="A962" s="19">
        <f>MAX($A$2:A961)+1</f>
        <v>647</v>
      </c>
      <c r="B962" s="19" t="s">
        <v>637</v>
      </c>
      <c r="C962" s="19" t="s">
        <v>743</v>
      </c>
      <c r="D962" s="19" t="s">
        <v>223</v>
      </c>
      <c r="E962" s="19" t="s">
        <v>207</v>
      </c>
      <c r="F962" s="19" t="s">
        <v>744</v>
      </c>
      <c r="G962" s="19" t="s">
        <v>15</v>
      </c>
      <c r="H962" s="19" t="s">
        <v>16</v>
      </c>
      <c r="I962" s="22" t="s">
        <v>17</v>
      </c>
    </row>
    <row r="963" spans="1:9">
      <c r="A963" s="19">
        <f>MAX($A$2:A962)+1</f>
        <v>648</v>
      </c>
      <c r="B963" s="19" t="s">
        <v>637</v>
      </c>
      <c r="C963" s="19" t="s">
        <v>745</v>
      </c>
      <c r="D963" s="19" t="s">
        <v>223</v>
      </c>
      <c r="E963" s="19" t="s">
        <v>207</v>
      </c>
      <c r="F963" s="19" t="s">
        <v>641</v>
      </c>
      <c r="G963" s="19" t="s">
        <v>15</v>
      </c>
      <c r="H963" s="22" t="s">
        <v>16</v>
      </c>
      <c r="I963" s="22" t="s">
        <v>17</v>
      </c>
    </row>
    <row r="964" spans="1:9">
      <c r="A964" s="19">
        <f>A963</f>
        <v>648</v>
      </c>
      <c r="B964" s="19" t="str">
        <f t="shared" ref="B964:G964" si="287">B963</f>
        <v>威海经济技术开发区科技创新局</v>
      </c>
      <c r="C964" s="19" t="str">
        <f t="shared" si="287"/>
        <v>医疗关系转入申请</v>
      </c>
      <c r="D964" s="19" t="str">
        <f t="shared" si="287"/>
        <v>公共服务</v>
      </c>
      <c r="E964" s="19" t="str">
        <f t="shared" si="287"/>
        <v>市县级</v>
      </c>
      <c r="F964" s="19" t="str">
        <f t="shared" si="287"/>
        <v>山东省医疗保障信息平台</v>
      </c>
      <c r="G964" s="19" t="str">
        <f t="shared" si="287"/>
        <v>省级</v>
      </c>
      <c r="H964" s="22" t="s">
        <v>711</v>
      </c>
      <c r="I964" s="22" t="s">
        <v>17</v>
      </c>
    </row>
    <row r="965" spans="1:9">
      <c r="A965" s="19">
        <f>MAX($A$2:A964)+1</f>
        <v>649</v>
      </c>
      <c r="B965" s="19" t="s">
        <v>637</v>
      </c>
      <c r="C965" s="19" t="s">
        <v>746</v>
      </c>
      <c r="D965" s="19" t="s">
        <v>223</v>
      </c>
      <c r="E965" s="19" t="s">
        <v>207</v>
      </c>
      <c r="F965" s="19" t="s">
        <v>641</v>
      </c>
      <c r="G965" s="19" t="s">
        <v>15</v>
      </c>
      <c r="H965" s="22" t="s">
        <v>16</v>
      </c>
      <c r="I965" s="22" t="s">
        <v>17</v>
      </c>
    </row>
    <row r="966" spans="1:9">
      <c r="A966" s="19">
        <f>A965</f>
        <v>649</v>
      </c>
      <c r="B966" s="19" t="str">
        <f t="shared" ref="B966:G966" si="288">B965</f>
        <v>威海经济技术开发区科技创新局</v>
      </c>
      <c r="C966" s="19" t="str">
        <f t="shared" si="288"/>
        <v>医疗关系转出申请</v>
      </c>
      <c r="D966" s="19" t="str">
        <f t="shared" si="288"/>
        <v>公共服务</v>
      </c>
      <c r="E966" s="19" t="str">
        <f t="shared" si="288"/>
        <v>市县级</v>
      </c>
      <c r="F966" s="19" t="str">
        <f t="shared" si="288"/>
        <v>山东省医疗保障信息平台</v>
      </c>
      <c r="G966" s="19" t="str">
        <f t="shared" si="288"/>
        <v>省级</v>
      </c>
      <c r="H966" s="22" t="s">
        <v>711</v>
      </c>
      <c r="I966" s="22" t="s">
        <v>17</v>
      </c>
    </row>
    <row r="967" spans="1:9">
      <c r="A967" s="19">
        <f>MAX($A$2:A966)+1</f>
        <v>650</v>
      </c>
      <c r="B967" s="19" t="s">
        <v>637</v>
      </c>
      <c r="C967" s="19" t="s">
        <v>747</v>
      </c>
      <c r="D967" s="19" t="s">
        <v>223</v>
      </c>
      <c r="E967" s="19" t="s">
        <v>207</v>
      </c>
      <c r="F967" s="19" t="s">
        <v>641</v>
      </c>
      <c r="G967" s="19" t="s">
        <v>15</v>
      </c>
      <c r="H967" s="19" t="s">
        <v>16</v>
      </c>
      <c r="I967" s="22" t="s">
        <v>17</v>
      </c>
    </row>
    <row r="968" spans="1:9">
      <c r="A968" s="19">
        <f>A967</f>
        <v>650</v>
      </c>
      <c r="B968" s="19" t="str">
        <f t="shared" ref="B968:G968" si="289">B967</f>
        <v>威海经济技术开发区科技创新局</v>
      </c>
      <c r="C968" s="19" t="str">
        <f t="shared" si="289"/>
        <v>基本医疗保险参保人参保信息修改</v>
      </c>
      <c r="D968" s="19" t="str">
        <f t="shared" si="289"/>
        <v>公共服务</v>
      </c>
      <c r="E968" s="19" t="str">
        <f t="shared" si="289"/>
        <v>市县级</v>
      </c>
      <c r="F968" s="19" t="str">
        <f t="shared" si="289"/>
        <v>山东省医疗保障信息平台</v>
      </c>
      <c r="G968" s="19" t="str">
        <f t="shared" si="289"/>
        <v>省级</v>
      </c>
      <c r="H968" s="19" t="s">
        <v>647</v>
      </c>
      <c r="I968" s="22" t="s">
        <v>17</v>
      </c>
    </row>
    <row r="969" spans="1:9">
      <c r="A969" s="19">
        <f>MAX($A$2:A968)+1</f>
        <v>651</v>
      </c>
      <c r="B969" s="19" t="s">
        <v>637</v>
      </c>
      <c r="C969" s="19" t="s">
        <v>748</v>
      </c>
      <c r="D969" s="19" t="s">
        <v>223</v>
      </c>
      <c r="E969" s="19" t="s">
        <v>207</v>
      </c>
      <c r="F969" s="19" t="s">
        <v>641</v>
      </c>
      <c r="G969" s="19" t="s">
        <v>15</v>
      </c>
      <c r="H969" s="19" t="s">
        <v>16</v>
      </c>
      <c r="I969" s="22" t="s">
        <v>17</v>
      </c>
    </row>
    <row r="970" spans="1:9">
      <c r="A970" s="19">
        <f>A969</f>
        <v>651</v>
      </c>
      <c r="B970" s="19" t="str">
        <f t="shared" ref="B970:G970" si="290">B969</f>
        <v>威海经济技术开发区科技创新局</v>
      </c>
      <c r="C970" s="19" t="str">
        <f t="shared" si="290"/>
        <v>个人基本医保信息查询</v>
      </c>
      <c r="D970" s="19" t="str">
        <f t="shared" si="290"/>
        <v>公共服务</v>
      </c>
      <c r="E970" s="19" t="str">
        <f t="shared" si="290"/>
        <v>市县级</v>
      </c>
      <c r="F970" s="19" t="str">
        <f t="shared" si="290"/>
        <v>山东省医疗保障信息平台</v>
      </c>
      <c r="G970" s="19" t="str">
        <f t="shared" si="290"/>
        <v>省级</v>
      </c>
      <c r="H970" s="19" t="s">
        <v>647</v>
      </c>
      <c r="I970" s="22" t="s">
        <v>17</v>
      </c>
    </row>
    <row r="971" spans="1:9">
      <c r="A971" s="19">
        <f>MAX($A$2:A970)+1</f>
        <v>652</v>
      </c>
      <c r="B971" s="19" t="s">
        <v>637</v>
      </c>
      <c r="C971" s="19" t="s">
        <v>749</v>
      </c>
      <c r="D971" s="19" t="s">
        <v>223</v>
      </c>
      <c r="E971" s="19" t="s">
        <v>207</v>
      </c>
      <c r="F971" s="19" t="s">
        <v>641</v>
      </c>
      <c r="G971" s="19" t="s">
        <v>15</v>
      </c>
      <c r="H971" s="22" t="s">
        <v>16</v>
      </c>
      <c r="I971" s="22" t="s">
        <v>17</v>
      </c>
    </row>
    <row r="972" spans="1:9">
      <c r="A972" s="19">
        <f>A971</f>
        <v>652</v>
      </c>
      <c r="B972" s="19" t="str">
        <f t="shared" ref="B972:G972" si="291">B971</f>
        <v>威海经济技术开发区科技创新局</v>
      </c>
      <c r="C972" s="19" t="str">
        <f t="shared" si="291"/>
        <v>打印医保参保缴费证明</v>
      </c>
      <c r="D972" s="19" t="str">
        <f t="shared" si="291"/>
        <v>公共服务</v>
      </c>
      <c r="E972" s="19" t="str">
        <f t="shared" si="291"/>
        <v>市县级</v>
      </c>
      <c r="F972" s="19" t="str">
        <f t="shared" si="291"/>
        <v>山东省医疗保障信息平台</v>
      </c>
      <c r="G972" s="19" t="str">
        <f t="shared" si="291"/>
        <v>省级</v>
      </c>
      <c r="H972" s="22" t="s">
        <v>711</v>
      </c>
      <c r="I972" s="22" t="s">
        <v>17</v>
      </c>
    </row>
    <row r="973" spans="1:9">
      <c r="A973" s="19">
        <f>MAX($A$2:A972)+1</f>
        <v>653</v>
      </c>
      <c r="B973" s="19" t="s">
        <v>637</v>
      </c>
      <c r="C973" s="19" t="s">
        <v>750</v>
      </c>
      <c r="D973" s="19" t="s">
        <v>223</v>
      </c>
      <c r="E973" s="19" t="s">
        <v>207</v>
      </c>
      <c r="F973" s="19" t="s">
        <v>641</v>
      </c>
      <c r="G973" s="19" t="s">
        <v>15</v>
      </c>
      <c r="H973" s="22" t="s">
        <v>16</v>
      </c>
      <c r="I973" s="22" t="s">
        <v>17</v>
      </c>
    </row>
    <row r="974" spans="1:9">
      <c r="A974" s="19">
        <f>A973</f>
        <v>653</v>
      </c>
      <c r="B974" s="19" t="str">
        <f t="shared" ref="B974:G974" si="292">B973</f>
        <v>威海经济技术开发区科技创新局</v>
      </c>
      <c r="C974" s="19" t="str">
        <f t="shared" si="292"/>
        <v>打印参保凭证</v>
      </c>
      <c r="D974" s="19" t="str">
        <f t="shared" si="292"/>
        <v>公共服务</v>
      </c>
      <c r="E974" s="19" t="str">
        <f t="shared" si="292"/>
        <v>市县级</v>
      </c>
      <c r="F974" s="19" t="str">
        <f t="shared" si="292"/>
        <v>山东省医疗保障信息平台</v>
      </c>
      <c r="G974" s="19" t="str">
        <f t="shared" si="292"/>
        <v>省级</v>
      </c>
      <c r="H974" s="22" t="s">
        <v>711</v>
      </c>
      <c r="I974" s="22" t="s">
        <v>17</v>
      </c>
    </row>
    <row r="975" spans="1:9">
      <c r="A975" s="19">
        <f>MAX($A$2:A974)+1</f>
        <v>654</v>
      </c>
      <c r="B975" s="19" t="s">
        <v>637</v>
      </c>
      <c r="C975" s="19" t="s">
        <v>751</v>
      </c>
      <c r="D975" s="19" t="s">
        <v>223</v>
      </c>
      <c r="E975" s="19" t="s">
        <v>207</v>
      </c>
      <c r="F975" s="19" t="s">
        <v>737</v>
      </c>
      <c r="G975" s="19" t="s">
        <v>15</v>
      </c>
      <c r="H975" s="19" t="s">
        <v>16</v>
      </c>
      <c r="I975" s="19" t="s">
        <v>17</v>
      </c>
    </row>
    <row r="976" ht="28.5" spans="1:9">
      <c r="A976" s="19">
        <f>MAX($A$2:A975)+1</f>
        <v>655</v>
      </c>
      <c r="B976" s="19" t="s">
        <v>637</v>
      </c>
      <c r="C976" s="19" t="s">
        <v>752</v>
      </c>
      <c r="D976" s="19" t="s">
        <v>223</v>
      </c>
      <c r="E976" s="19" t="s">
        <v>207</v>
      </c>
      <c r="F976" s="19" t="s">
        <v>753</v>
      </c>
      <c r="G976" s="19" t="s">
        <v>15</v>
      </c>
      <c r="H976" s="19" t="s">
        <v>754</v>
      </c>
      <c r="I976" s="19" t="s">
        <v>17</v>
      </c>
    </row>
    <row r="977" ht="28.5" spans="1:9">
      <c r="A977" s="19">
        <f>MAX($A$2:A976)+1</f>
        <v>656</v>
      </c>
      <c r="B977" s="19" t="s">
        <v>637</v>
      </c>
      <c r="C977" s="19" t="s">
        <v>752</v>
      </c>
      <c r="D977" s="19" t="s">
        <v>223</v>
      </c>
      <c r="E977" s="19" t="s">
        <v>207</v>
      </c>
      <c r="F977" s="19" t="s">
        <v>753</v>
      </c>
      <c r="G977" s="19" t="s">
        <v>15</v>
      </c>
      <c r="H977" s="19" t="s">
        <v>16</v>
      </c>
      <c r="I977" s="19" t="s">
        <v>17</v>
      </c>
    </row>
    <row r="978" spans="1:9">
      <c r="A978" s="19">
        <f>MAX($A$2:A977)+1</f>
        <v>657</v>
      </c>
      <c r="B978" s="19" t="s">
        <v>637</v>
      </c>
      <c r="C978" s="19" t="s">
        <v>755</v>
      </c>
      <c r="D978" s="19" t="s">
        <v>223</v>
      </c>
      <c r="E978" s="19" t="s">
        <v>207</v>
      </c>
      <c r="F978" s="19" t="s">
        <v>753</v>
      </c>
      <c r="G978" s="19" t="s">
        <v>15</v>
      </c>
      <c r="H978" s="19" t="s">
        <v>16</v>
      </c>
      <c r="I978" s="19" t="s">
        <v>17</v>
      </c>
    </row>
    <row r="979" spans="1:9">
      <c r="A979" s="19">
        <f>MAX($A$2:A978)+1</f>
        <v>658</v>
      </c>
      <c r="B979" s="19" t="s">
        <v>637</v>
      </c>
      <c r="C979" s="19" t="s">
        <v>756</v>
      </c>
      <c r="D979" s="19" t="s">
        <v>223</v>
      </c>
      <c r="E979" s="19" t="s">
        <v>207</v>
      </c>
      <c r="F979" s="19" t="s">
        <v>753</v>
      </c>
      <c r="G979" s="19" t="s">
        <v>15</v>
      </c>
      <c r="H979" s="19" t="s">
        <v>16</v>
      </c>
      <c r="I979" s="19" t="s">
        <v>17</v>
      </c>
    </row>
    <row r="980" ht="28.5" spans="1:9">
      <c r="A980" s="19">
        <f>MAX($A$2:A979)+1</f>
        <v>659</v>
      </c>
      <c r="B980" s="19" t="s">
        <v>637</v>
      </c>
      <c r="C980" s="19" t="s">
        <v>757</v>
      </c>
      <c r="D980" s="19" t="s">
        <v>223</v>
      </c>
      <c r="E980" s="19" t="s">
        <v>207</v>
      </c>
      <c r="F980" s="19" t="s">
        <v>753</v>
      </c>
      <c r="G980" s="19" t="s">
        <v>15</v>
      </c>
      <c r="H980" s="19" t="s">
        <v>16</v>
      </c>
      <c r="I980" s="19" t="s">
        <v>17</v>
      </c>
    </row>
    <row r="981" ht="28.5" spans="1:9">
      <c r="A981" s="19">
        <f>MAX($A$2:A980)+1</f>
        <v>660</v>
      </c>
      <c r="B981" s="19" t="s">
        <v>637</v>
      </c>
      <c r="C981" s="19" t="s">
        <v>758</v>
      </c>
      <c r="D981" s="19" t="s">
        <v>223</v>
      </c>
      <c r="E981" s="19" t="s">
        <v>207</v>
      </c>
      <c r="F981" s="19" t="s">
        <v>753</v>
      </c>
      <c r="G981" s="19" t="s">
        <v>15</v>
      </c>
      <c r="H981" s="19" t="s">
        <v>16</v>
      </c>
      <c r="I981" s="19" t="s">
        <v>17</v>
      </c>
    </row>
    <row r="982" ht="28.5" spans="1:9">
      <c r="A982" s="19">
        <f>MAX($A$2:A981)+1</f>
        <v>661</v>
      </c>
      <c r="B982" s="19" t="s">
        <v>637</v>
      </c>
      <c r="C982" s="19" t="s">
        <v>759</v>
      </c>
      <c r="D982" s="19" t="s">
        <v>223</v>
      </c>
      <c r="E982" s="19" t="s">
        <v>207</v>
      </c>
      <c r="F982" s="19" t="s">
        <v>737</v>
      </c>
      <c r="G982" s="19" t="s">
        <v>81</v>
      </c>
      <c r="H982" s="19" t="s">
        <v>16</v>
      </c>
      <c r="I982" s="19" t="s">
        <v>17</v>
      </c>
    </row>
    <row r="983" spans="1:9">
      <c r="A983" s="19">
        <f>MAX($A$2:A982)+1</f>
        <v>662</v>
      </c>
      <c r="B983" s="19" t="s">
        <v>637</v>
      </c>
      <c r="C983" s="19" t="s">
        <v>760</v>
      </c>
      <c r="D983" s="19" t="s">
        <v>223</v>
      </c>
      <c r="E983" s="19" t="s">
        <v>207</v>
      </c>
      <c r="F983" s="19" t="s">
        <v>737</v>
      </c>
      <c r="G983" s="19" t="s">
        <v>81</v>
      </c>
      <c r="H983" s="19" t="s">
        <v>16</v>
      </c>
      <c r="I983" s="19" t="s">
        <v>17</v>
      </c>
    </row>
    <row r="984" ht="28.5" spans="1:9">
      <c r="A984" s="19">
        <f>MAX($A$2:A983)+1</f>
        <v>663</v>
      </c>
      <c r="B984" s="19" t="s">
        <v>637</v>
      </c>
      <c r="C984" s="19" t="s">
        <v>761</v>
      </c>
      <c r="D984" s="19" t="s">
        <v>223</v>
      </c>
      <c r="E984" s="19" t="s">
        <v>207</v>
      </c>
      <c r="F984" s="19" t="s">
        <v>737</v>
      </c>
      <c r="G984" s="19" t="s">
        <v>81</v>
      </c>
      <c r="H984" s="19" t="s">
        <v>16</v>
      </c>
      <c r="I984" s="19" t="s">
        <v>17</v>
      </c>
    </row>
    <row r="985" spans="1:9">
      <c r="A985" s="19">
        <f>MAX($A$2:A984)+1</f>
        <v>664</v>
      </c>
      <c r="B985" s="19" t="s">
        <v>637</v>
      </c>
      <c r="C985" s="19" t="s">
        <v>762</v>
      </c>
      <c r="D985" s="19" t="s">
        <v>223</v>
      </c>
      <c r="E985" s="19" t="s">
        <v>207</v>
      </c>
      <c r="F985" s="19" t="s">
        <v>737</v>
      </c>
      <c r="G985" s="19" t="s">
        <v>81</v>
      </c>
      <c r="H985" s="19" t="s">
        <v>36</v>
      </c>
      <c r="I985" s="19" t="s">
        <v>17</v>
      </c>
    </row>
    <row r="986" spans="1:9">
      <c r="A986" s="19">
        <f>MAX($A$2:A985)+1</f>
        <v>665</v>
      </c>
      <c r="B986" s="19" t="s">
        <v>637</v>
      </c>
      <c r="C986" s="19" t="s">
        <v>763</v>
      </c>
      <c r="D986" s="19" t="s">
        <v>223</v>
      </c>
      <c r="E986" s="19" t="s">
        <v>207</v>
      </c>
      <c r="F986" s="19" t="s">
        <v>753</v>
      </c>
      <c r="G986" s="19" t="s">
        <v>15</v>
      </c>
      <c r="H986" s="19" t="s">
        <v>16</v>
      </c>
      <c r="I986" s="19" t="s">
        <v>17</v>
      </c>
    </row>
    <row r="987" spans="1:9">
      <c r="A987" s="19">
        <f>MAX($A$2:A986)+1</f>
        <v>666</v>
      </c>
      <c r="B987" s="19" t="s">
        <v>637</v>
      </c>
      <c r="C987" s="19" t="s">
        <v>764</v>
      </c>
      <c r="D987" s="19" t="s">
        <v>223</v>
      </c>
      <c r="E987" s="19" t="s">
        <v>207</v>
      </c>
      <c r="F987" s="19" t="s">
        <v>641</v>
      </c>
      <c r="G987" s="19" t="s">
        <v>15</v>
      </c>
      <c r="H987" s="22" t="s">
        <v>36</v>
      </c>
      <c r="I987" s="22" t="s">
        <v>17</v>
      </c>
    </row>
    <row r="988" spans="1:9">
      <c r="A988" s="19">
        <f>A987</f>
        <v>666</v>
      </c>
      <c r="B988" s="19" t="str">
        <f t="shared" ref="B988:G988" si="293">B987</f>
        <v>威海经济技术开发区科技创新局</v>
      </c>
      <c r="C988" s="19" t="str">
        <f t="shared" si="293"/>
        <v>缓缴医疗保险费审核</v>
      </c>
      <c r="D988" s="19" t="str">
        <f t="shared" si="293"/>
        <v>公共服务</v>
      </c>
      <c r="E988" s="19" t="str">
        <f t="shared" si="293"/>
        <v>市县级</v>
      </c>
      <c r="F988" s="19" t="str">
        <f t="shared" si="293"/>
        <v>山东省医疗保障信息平台</v>
      </c>
      <c r="G988" s="19" t="str">
        <f t="shared" si="293"/>
        <v>省级</v>
      </c>
      <c r="H988" s="22" t="s">
        <v>16</v>
      </c>
      <c r="I988" s="22" t="s">
        <v>17</v>
      </c>
    </row>
    <row r="989" spans="1:9">
      <c r="A989" s="19">
        <f>A988</f>
        <v>666</v>
      </c>
      <c r="B989" s="19" t="str">
        <f t="shared" ref="B989:G989" si="294">B988</f>
        <v>威海经济技术开发区科技创新局</v>
      </c>
      <c r="C989" s="19" t="str">
        <f t="shared" si="294"/>
        <v>缓缴医疗保险费审核</v>
      </c>
      <c r="D989" s="19" t="str">
        <f t="shared" si="294"/>
        <v>公共服务</v>
      </c>
      <c r="E989" s="19" t="str">
        <f t="shared" si="294"/>
        <v>市县级</v>
      </c>
      <c r="F989" s="19" t="str">
        <f t="shared" si="294"/>
        <v>山东省医疗保障信息平台</v>
      </c>
      <c r="G989" s="19" t="str">
        <f t="shared" si="294"/>
        <v>省级</v>
      </c>
      <c r="H989" s="22" t="s">
        <v>711</v>
      </c>
      <c r="I989" s="22" t="s">
        <v>17</v>
      </c>
    </row>
    <row r="990" spans="1:9">
      <c r="A990" s="19">
        <f>MAX($A$2:A989)+1</f>
        <v>667</v>
      </c>
      <c r="B990" s="19" t="s">
        <v>637</v>
      </c>
      <c r="C990" s="19" t="s">
        <v>765</v>
      </c>
      <c r="D990" s="19" t="s">
        <v>223</v>
      </c>
      <c r="E990" s="19" t="s">
        <v>207</v>
      </c>
      <c r="F990" s="19" t="s">
        <v>641</v>
      </c>
      <c r="G990" s="19" t="s">
        <v>15</v>
      </c>
      <c r="H990" s="22" t="s">
        <v>36</v>
      </c>
      <c r="I990" s="22" t="s">
        <v>17</v>
      </c>
    </row>
    <row r="991" spans="1:9">
      <c r="A991" s="19">
        <f>A990</f>
        <v>667</v>
      </c>
      <c r="B991" s="19" t="str">
        <f t="shared" ref="B991:G991" si="295">B990</f>
        <v>威海经济技术开发区科技创新局</v>
      </c>
      <c r="C991" s="19" t="str">
        <f t="shared" si="295"/>
        <v>缓缴生育保险费审核</v>
      </c>
      <c r="D991" s="19" t="str">
        <f t="shared" si="295"/>
        <v>公共服务</v>
      </c>
      <c r="E991" s="19" t="str">
        <f t="shared" si="295"/>
        <v>市县级</v>
      </c>
      <c r="F991" s="19" t="str">
        <f t="shared" si="295"/>
        <v>山东省医疗保障信息平台</v>
      </c>
      <c r="G991" s="19" t="str">
        <f t="shared" si="295"/>
        <v>省级</v>
      </c>
      <c r="H991" s="22" t="s">
        <v>16</v>
      </c>
      <c r="I991" s="22" t="s">
        <v>17</v>
      </c>
    </row>
    <row r="992" spans="1:9">
      <c r="A992" s="19">
        <f>A991</f>
        <v>667</v>
      </c>
      <c r="B992" s="19" t="str">
        <f t="shared" ref="B992:G992" si="296">B991</f>
        <v>威海经济技术开发区科技创新局</v>
      </c>
      <c r="C992" s="19" t="str">
        <f t="shared" si="296"/>
        <v>缓缴生育保险费审核</v>
      </c>
      <c r="D992" s="19" t="str">
        <f t="shared" si="296"/>
        <v>公共服务</v>
      </c>
      <c r="E992" s="19" t="str">
        <f t="shared" si="296"/>
        <v>市县级</v>
      </c>
      <c r="F992" s="19" t="str">
        <f t="shared" si="296"/>
        <v>山东省医疗保障信息平台</v>
      </c>
      <c r="G992" s="19" t="str">
        <f t="shared" si="296"/>
        <v>省级</v>
      </c>
      <c r="H992" s="22" t="s">
        <v>711</v>
      </c>
      <c r="I992" s="22" t="s">
        <v>17</v>
      </c>
    </row>
    <row r="993" spans="1:9">
      <c r="A993" s="19">
        <f>MAX($A$2:A992)+1</f>
        <v>668</v>
      </c>
      <c r="B993" s="19" t="s">
        <v>637</v>
      </c>
      <c r="C993" s="19" t="s">
        <v>766</v>
      </c>
      <c r="D993" s="19" t="s">
        <v>223</v>
      </c>
      <c r="E993" s="19" t="s">
        <v>207</v>
      </c>
      <c r="F993" s="19" t="s">
        <v>641</v>
      </c>
      <c r="G993" s="19" t="s">
        <v>15</v>
      </c>
      <c r="H993" s="22" t="s">
        <v>16</v>
      </c>
      <c r="I993" s="22" t="s">
        <v>17</v>
      </c>
    </row>
    <row r="994" spans="1:9">
      <c r="A994" s="19">
        <f>A993</f>
        <v>668</v>
      </c>
      <c r="B994" s="19" t="str">
        <f t="shared" ref="B994:G994" si="297">B993</f>
        <v>威海经济技术开发区科技创新局</v>
      </c>
      <c r="C994" s="19" t="str">
        <f t="shared" si="297"/>
        <v>转移接续查询</v>
      </c>
      <c r="D994" s="19" t="str">
        <f t="shared" si="297"/>
        <v>公共服务</v>
      </c>
      <c r="E994" s="19" t="str">
        <f t="shared" si="297"/>
        <v>市县级</v>
      </c>
      <c r="F994" s="19" t="str">
        <f t="shared" si="297"/>
        <v>山东省医疗保障信息平台</v>
      </c>
      <c r="G994" s="19" t="str">
        <f t="shared" si="297"/>
        <v>省级</v>
      </c>
      <c r="H994" s="22" t="s">
        <v>711</v>
      </c>
      <c r="I994" s="22" t="s">
        <v>17</v>
      </c>
    </row>
    <row r="995" spans="1:9">
      <c r="A995" s="19">
        <f>MAX($A$2:A994)+1</f>
        <v>669</v>
      </c>
      <c r="B995" s="19" t="s">
        <v>637</v>
      </c>
      <c r="C995" s="19" t="s">
        <v>767</v>
      </c>
      <c r="D995" s="19" t="s">
        <v>223</v>
      </c>
      <c r="E995" s="19" t="s">
        <v>207</v>
      </c>
      <c r="F995" s="19" t="s">
        <v>641</v>
      </c>
      <c r="G995" s="19" t="s">
        <v>15</v>
      </c>
      <c r="H995" s="22" t="s">
        <v>16</v>
      </c>
      <c r="I995" s="22" t="s">
        <v>17</v>
      </c>
    </row>
    <row r="996" spans="1:9">
      <c r="A996" s="19">
        <f>A995</f>
        <v>669</v>
      </c>
      <c r="B996" s="19" t="str">
        <f t="shared" ref="B996:G996" si="298">B995</f>
        <v>威海经济技术开发区科技创新局</v>
      </c>
      <c r="C996" s="19" t="str">
        <f t="shared" si="298"/>
        <v>重复参保查询</v>
      </c>
      <c r="D996" s="19" t="str">
        <f t="shared" si="298"/>
        <v>公共服务</v>
      </c>
      <c r="E996" s="19" t="str">
        <f t="shared" si="298"/>
        <v>市县级</v>
      </c>
      <c r="F996" s="19" t="str">
        <f t="shared" si="298"/>
        <v>山东省医疗保障信息平台</v>
      </c>
      <c r="G996" s="19" t="str">
        <f t="shared" si="298"/>
        <v>省级</v>
      </c>
      <c r="H996" s="22" t="s">
        <v>711</v>
      </c>
      <c r="I996" s="22" t="s">
        <v>17</v>
      </c>
    </row>
    <row r="997" spans="1:9">
      <c r="A997" s="22">
        <f>MAX($A$2:A996)+1</f>
        <v>670</v>
      </c>
      <c r="B997" s="22" t="s">
        <v>637</v>
      </c>
      <c r="C997" s="22" t="s">
        <v>741</v>
      </c>
      <c r="D997" s="22" t="s">
        <v>248</v>
      </c>
      <c r="E997" s="22" t="s">
        <v>13</v>
      </c>
      <c r="F997" s="22" t="s">
        <v>641</v>
      </c>
      <c r="G997" s="22" t="s">
        <v>15</v>
      </c>
      <c r="H997" s="22" t="s">
        <v>768</v>
      </c>
      <c r="I997" s="22" t="s">
        <v>17</v>
      </c>
    </row>
    <row r="998" spans="1:9">
      <c r="A998" s="22">
        <f>MAX($A$2:A997)+1</f>
        <v>671</v>
      </c>
      <c r="B998" s="22" t="s">
        <v>637</v>
      </c>
      <c r="C998" s="22" t="s">
        <v>769</v>
      </c>
      <c r="D998" s="22" t="s">
        <v>248</v>
      </c>
      <c r="E998" s="22" t="s">
        <v>13</v>
      </c>
      <c r="F998" s="22" t="s">
        <v>770</v>
      </c>
      <c r="G998" s="22" t="s">
        <v>15</v>
      </c>
      <c r="H998" s="22" t="s">
        <v>16</v>
      </c>
      <c r="I998" s="22" t="s">
        <v>17</v>
      </c>
    </row>
    <row r="999" spans="1:9">
      <c r="A999" s="22">
        <f>A998</f>
        <v>671</v>
      </c>
      <c r="B999" s="22" t="str">
        <f t="shared" ref="B999:G999" si="299">B998</f>
        <v>威海经济技术开发区科技创新局</v>
      </c>
      <c r="C999" s="22" t="str">
        <f t="shared" si="299"/>
        <v>居民养老保险注销登记及一次性待遇核定支付</v>
      </c>
      <c r="D999" s="22" t="str">
        <f t="shared" si="299"/>
        <v>政务服务</v>
      </c>
      <c r="E999" s="22" t="str">
        <f t="shared" si="299"/>
        <v>县级</v>
      </c>
      <c r="F999" s="22" t="str">
        <f t="shared" si="299"/>
        <v>山东省社会保险管理信息系统</v>
      </c>
      <c r="G999" s="22" t="str">
        <f t="shared" si="299"/>
        <v>省级</v>
      </c>
      <c r="H999" s="22" t="s">
        <v>754</v>
      </c>
      <c r="I999" s="22" t="s">
        <v>17</v>
      </c>
    </row>
    <row r="1000" spans="1:9">
      <c r="A1000" s="22">
        <f>A999</f>
        <v>671</v>
      </c>
      <c r="B1000" s="22" t="str">
        <f t="shared" ref="B1000:G1000" si="300">B999</f>
        <v>威海经济技术开发区科技创新局</v>
      </c>
      <c r="C1000" s="22" t="str">
        <f t="shared" si="300"/>
        <v>居民养老保险注销登记及一次性待遇核定支付</v>
      </c>
      <c r="D1000" s="22" t="str">
        <f t="shared" si="300"/>
        <v>政务服务</v>
      </c>
      <c r="E1000" s="22" t="str">
        <f t="shared" si="300"/>
        <v>县级</v>
      </c>
      <c r="F1000" s="22" t="str">
        <f t="shared" si="300"/>
        <v>山东省社会保险管理信息系统</v>
      </c>
      <c r="G1000" s="22" t="str">
        <f t="shared" si="300"/>
        <v>省级</v>
      </c>
      <c r="H1000" s="22" t="s">
        <v>771</v>
      </c>
      <c r="I1000" s="22" t="s">
        <v>17</v>
      </c>
    </row>
    <row r="1001" spans="1:9">
      <c r="A1001" s="22">
        <f>A1000</f>
        <v>671</v>
      </c>
      <c r="B1001" s="22" t="str">
        <f t="shared" ref="B1001:G1001" si="301">B1000</f>
        <v>威海经济技术开发区科技创新局</v>
      </c>
      <c r="C1001" s="22" t="str">
        <f t="shared" si="301"/>
        <v>居民养老保险注销登记及一次性待遇核定支付</v>
      </c>
      <c r="D1001" s="22" t="str">
        <f t="shared" si="301"/>
        <v>政务服务</v>
      </c>
      <c r="E1001" s="22" t="str">
        <f t="shared" si="301"/>
        <v>县级</v>
      </c>
      <c r="F1001" s="22" t="str">
        <f t="shared" si="301"/>
        <v>山东省社会保险管理信息系统</v>
      </c>
      <c r="G1001" s="22" t="str">
        <f t="shared" si="301"/>
        <v>省级</v>
      </c>
      <c r="H1001" s="22" t="s">
        <v>772</v>
      </c>
      <c r="I1001" s="22" t="s">
        <v>17</v>
      </c>
    </row>
    <row r="1002" spans="1:9">
      <c r="A1002" s="22">
        <f>MAX($A$2:A1001)+1</f>
        <v>672</v>
      </c>
      <c r="B1002" s="22" t="s">
        <v>637</v>
      </c>
      <c r="C1002" s="22" t="s">
        <v>773</v>
      </c>
      <c r="D1002" s="22" t="s">
        <v>248</v>
      </c>
      <c r="E1002" s="22" t="s">
        <v>13</v>
      </c>
      <c r="F1002" s="22" t="s">
        <v>770</v>
      </c>
      <c r="G1002" s="22" t="s">
        <v>15</v>
      </c>
      <c r="H1002" s="22" t="s">
        <v>774</v>
      </c>
      <c r="I1002" s="22" t="s">
        <v>17</v>
      </c>
    </row>
    <row r="1003" spans="1:9">
      <c r="A1003" s="22">
        <f>MAX($A$2:A1002)+1</f>
        <v>673</v>
      </c>
      <c r="B1003" s="22" t="s">
        <v>637</v>
      </c>
      <c r="C1003" s="22" t="s">
        <v>775</v>
      </c>
      <c r="D1003" s="22" t="s">
        <v>248</v>
      </c>
      <c r="E1003" s="22" t="s">
        <v>13</v>
      </c>
      <c r="F1003" s="22" t="s">
        <v>776</v>
      </c>
      <c r="G1003" s="22" t="s">
        <v>516</v>
      </c>
      <c r="H1003" s="19" t="s">
        <v>16</v>
      </c>
      <c r="I1003" s="22" t="s">
        <v>17</v>
      </c>
    </row>
    <row r="1004" spans="1:9">
      <c r="A1004" s="22">
        <f>A1003</f>
        <v>673</v>
      </c>
      <c r="B1004" s="22" t="str">
        <f t="shared" ref="B1004:G1004" si="302">B1003</f>
        <v>威海经济技术开发区科技创新局</v>
      </c>
      <c r="C1004" s="22" t="str">
        <f t="shared" si="302"/>
        <v>困难残疾人生活补贴申请</v>
      </c>
      <c r="D1004" s="22" t="str">
        <f t="shared" si="302"/>
        <v>政务服务</v>
      </c>
      <c r="E1004" s="22" t="str">
        <f t="shared" si="302"/>
        <v>县级</v>
      </c>
      <c r="F1004" s="22" t="str">
        <f t="shared" si="302"/>
        <v>山东社会救助数字平台</v>
      </c>
      <c r="G1004" s="22" t="str">
        <f t="shared" si="302"/>
        <v>无</v>
      </c>
      <c r="H1004" s="19" t="s">
        <v>777</v>
      </c>
      <c r="I1004" s="22" t="s">
        <v>17</v>
      </c>
    </row>
    <row r="1005" spans="1:9">
      <c r="A1005" s="22">
        <f>A1004</f>
        <v>673</v>
      </c>
      <c r="B1005" s="22" t="str">
        <f t="shared" ref="B1005:G1005" si="303">B1004</f>
        <v>威海经济技术开发区科技创新局</v>
      </c>
      <c r="C1005" s="22" t="str">
        <f t="shared" si="303"/>
        <v>困难残疾人生活补贴申请</v>
      </c>
      <c r="D1005" s="22" t="str">
        <f t="shared" si="303"/>
        <v>政务服务</v>
      </c>
      <c r="E1005" s="22" t="str">
        <f t="shared" si="303"/>
        <v>县级</v>
      </c>
      <c r="F1005" s="22" t="str">
        <f t="shared" si="303"/>
        <v>山东社会救助数字平台</v>
      </c>
      <c r="G1005" s="22" t="str">
        <f t="shared" si="303"/>
        <v>无</v>
      </c>
      <c r="H1005" s="19" t="s">
        <v>778</v>
      </c>
      <c r="I1005" s="22" t="s">
        <v>17</v>
      </c>
    </row>
    <row r="1006" spans="1:9">
      <c r="A1006" s="42">
        <f>MAX($A$2:A1005)+1</f>
        <v>674</v>
      </c>
      <c r="B1006" s="42" t="s">
        <v>637</v>
      </c>
      <c r="C1006" s="42" t="s">
        <v>659</v>
      </c>
      <c r="D1006" s="42" t="s">
        <v>248</v>
      </c>
      <c r="E1006" s="42" t="s">
        <v>13</v>
      </c>
      <c r="F1006" s="42" t="s">
        <v>516</v>
      </c>
      <c r="G1006" s="42" t="s">
        <v>516</v>
      </c>
      <c r="H1006" s="42" t="s">
        <v>779</v>
      </c>
      <c r="I1006" s="42" t="s">
        <v>17</v>
      </c>
    </row>
    <row r="1007" spans="1:9">
      <c r="A1007" s="42">
        <f>A1006</f>
        <v>674</v>
      </c>
      <c r="B1007" s="42" t="str">
        <f t="shared" ref="B1007:G1007" si="304">B1006</f>
        <v>威海经济技术开发区科技创新局</v>
      </c>
      <c r="C1007" s="42" t="str">
        <f t="shared" si="304"/>
        <v>企业职工技术技能提升补贴申领</v>
      </c>
      <c r="D1007" s="42" t="str">
        <f t="shared" si="304"/>
        <v>政务服务</v>
      </c>
      <c r="E1007" s="42" t="str">
        <f t="shared" si="304"/>
        <v>县级</v>
      </c>
      <c r="F1007" s="42" t="str">
        <f t="shared" si="304"/>
        <v>无</v>
      </c>
      <c r="G1007" s="42" t="str">
        <f t="shared" si="304"/>
        <v>无</v>
      </c>
      <c r="H1007" s="42" t="s">
        <v>16</v>
      </c>
      <c r="I1007" s="42" t="s">
        <v>17</v>
      </c>
    </row>
    <row r="1008" spans="1:9">
      <c r="A1008" s="42">
        <f>A1007</f>
        <v>674</v>
      </c>
      <c r="B1008" s="42" t="str">
        <f t="shared" ref="B1008:G1008" si="305">B1007</f>
        <v>威海经济技术开发区科技创新局</v>
      </c>
      <c r="C1008" s="42" t="str">
        <f t="shared" si="305"/>
        <v>企业职工技术技能提升补贴申领</v>
      </c>
      <c r="D1008" s="42" t="str">
        <f t="shared" si="305"/>
        <v>政务服务</v>
      </c>
      <c r="E1008" s="42" t="str">
        <f t="shared" si="305"/>
        <v>县级</v>
      </c>
      <c r="F1008" s="42" t="str">
        <f t="shared" si="305"/>
        <v>无</v>
      </c>
      <c r="G1008" s="42" t="str">
        <f t="shared" si="305"/>
        <v>无</v>
      </c>
      <c r="H1008" s="42" t="s">
        <v>647</v>
      </c>
      <c r="I1008" s="42" t="s">
        <v>17</v>
      </c>
    </row>
    <row r="1009" spans="1:9">
      <c r="A1009" s="43">
        <f>MAX($A$2:A1008)+1</f>
        <v>675</v>
      </c>
      <c r="B1009" s="43" t="s">
        <v>637</v>
      </c>
      <c r="C1009" s="43" t="s">
        <v>780</v>
      </c>
      <c r="D1009" s="43" t="s">
        <v>248</v>
      </c>
      <c r="E1009" s="43" t="s">
        <v>207</v>
      </c>
      <c r="F1009" s="43" t="s">
        <v>781</v>
      </c>
      <c r="G1009" s="43" t="s">
        <v>45</v>
      </c>
      <c r="H1009" s="43" t="s">
        <v>782</v>
      </c>
      <c r="I1009" s="43" t="s">
        <v>17</v>
      </c>
    </row>
    <row r="1010" spans="1:9">
      <c r="A1010" s="21">
        <f>MAX($A$2:A1009)+1</f>
        <v>676</v>
      </c>
      <c r="B1010" s="21" t="s">
        <v>637</v>
      </c>
      <c r="C1010" s="21" t="s">
        <v>783</v>
      </c>
      <c r="D1010" s="21" t="s">
        <v>543</v>
      </c>
      <c r="E1010" s="21" t="s">
        <v>207</v>
      </c>
      <c r="F1010" s="21" t="s">
        <v>784</v>
      </c>
      <c r="G1010" s="21" t="s">
        <v>15</v>
      </c>
      <c r="H1010" s="25" t="s">
        <v>785</v>
      </c>
      <c r="I1010" s="25" t="s">
        <v>17</v>
      </c>
    </row>
    <row r="1011" spans="1:9">
      <c r="A1011" s="21">
        <f>A1010</f>
        <v>676</v>
      </c>
      <c r="B1011" s="21" t="str">
        <f t="shared" ref="B1011:G1011" si="306">B1010</f>
        <v>威海经济技术开发区科技创新局</v>
      </c>
      <c r="C1011" s="21" t="str">
        <f t="shared" si="306"/>
        <v>对非法提供、复制、公布、出售或者变相交易社会保险个人权益记录的处罚</v>
      </c>
      <c r="D1011" s="21" t="str">
        <f t="shared" si="306"/>
        <v>行政处罚</v>
      </c>
      <c r="E1011" s="21" t="str">
        <f t="shared" si="306"/>
        <v>市县级</v>
      </c>
      <c r="F1011" s="21" t="str">
        <f t="shared" si="306"/>
        <v>山东省社会保障卡业务通办平台</v>
      </c>
      <c r="G1011" s="21" t="str">
        <f t="shared" si="306"/>
        <v>省级</v>
      </c>
      <c r="H1011" s="25" t="s">
        <v>786</v>
      </c>
      <c r="I1011" s="25" t="s">
        <v>17</v>
      </c>
    </row>
    <row r="1012" spans="1:9">
      <c r="A1012" s="21">
        <f>A1011</f>
        <v>676</v>
      </c>
      <c r="B1012" s="21" t="str">
        <f t="shared" ref="B1012:G1012" si="307">B1011</f>
        <v>威海经济技术开发区科技创新局</v>
      </c>
      <c r="C1012" s="21" t="str">
        <f t="shared" si="307"/>
        <v>对非法提供、复制、公布、出售或者变相交易社会保险个人权益记录的处罚</v>
      </c>
      <c r="D1012" s="21" t="str">
        <f t="shared" si="307"/>
        <v>行政处罚</v>
      </c>
      <c r="E1012" s="21" t="str">
        <f t="shared" si="307"/>
        <v>市县级</v>
      </c>
      <c r="F1012" s="21" t="str">
        <f t="shared" si="307"/>
        <v>山东省社会保障卡业务通办平台</v>
      </c>
      <c r="G1012" s="21" t="str">
        <f t="shared" si="307"/>
        <v>省级</v>
      </c>
      <c r="H1012" s="25" t="s">
        <v>787</v>
      </c>
      <c r="I1012" s="25" t="s">
        <v>17</v>
      </c>
    </row>
    <row r="1013" spans="1:9">
      <c r="A1013" s="21">
        <f>MAX($A$2:A1012)+1</f>
        <v>677</v>
      </c>
      <c r="B1013" s="21" t="s">
        <v>637</v>
      </c>
      <c r="C1013" s="21" t="s">
        <v>783</v>
      </c>
      <c r="D1013" s="21" t="s">
        <v>543</v>
      </c>
      <c r="E1013" s="21" t="s">
        <v>207</v>
      </c>
      <c r="F1013" s="21" t="s">
        <v>784</v>
      </c>
      <c r="G1013" s="21" t="s">
        <v>15</v>
      </c>
      <c r="H1013" s="25" t="s">
        <v>785</v>
      </c>
      <c r="I1013" s="25" t="s">
        <v>17</v>
      </c>
    </row>
    <row r="1014" spans="1:9">
      <c r="A1014" s="21">
        <f>A1013</f>
        <v>677</v>
      </c>
      <c r="B1014" s="21" t="str">
        <f t="shared" ref="B1014:G1014" si="308">B1013</f>
        <v>威海经济技术开发区科技创新局</v>
      </c>
      <c r="C1014" s="21" t="str">
        <f t="shared" si="308"/>
        <v>对非法提供、复制、公布、出售或者变相交易社会保险个人权益记录的处罚</v>
      </c>
      <c r="D1014" s="21" t="str">
        <f t="shared" si="308"/>
        <v>行政处罚</v>
      </c>
      <c r="E1014" s="21" t="str">
        <f t="shared" si="308"/>
        <v>市县级</v>
      </c>
      <c r="F1014" s="21" t="str">
        <f t="shared" si="308"/>
        <v>山东省社会保障卡业务通办平台</v>
      </c>
      <c r="G1014" s="21" t="str">
        <f t="shared" si="308"/>
        <v>省级</v>
      </c>
      <c r="H1014" s="25" t="s">
        <v>786</v>
      </c>
      <c r="I1014" s="25" t="s">
        <v>17</v>
      </c>
    </row>
    <row r="1015" spans="1:9">
      <c r="A1015" s="21">
        <f>A1014</f>
        <v>677</v>
      </c>
      <c r="B1015" s="21" t="str">
        <f t="shared" ref="B1015:G1015" si="309">B1014</f>
        <v>威海经济技术开发区科技创新局</v>
      </c>
      <c r="C1015" s="21" t="str">
        <f t="shared" si="309"/>
        <v>对非法提供、复制、公布、出售或者变相交易社会保险个人权益记录的处罚</v>
      </c>
      <c r="D1015" s="21" t="str">
        <f t="shared" si="309"/>
        <v>行政处罚</v>
      </c>
      <c r="E1015" s="21" t="str">
        <f t="shared" si="309"/>
        <v>市县级</v>
      </c>
      <c r="F1015" s="21" t="str">
        <f t="shared" si="309"/>
        <v>山东省社会保障卡业务通办平台</v>
      </c>
      <c r="G1015" s="21" t="str">
        <f t="shared" si="309"/>
        <v>省级</v>
      </c>
      <c r="H1015" s="25" t="s">
        <v>787</v>
      </c>
      <c r="I1015" s="25" t="s">
        <v>17</v>
      </c>
    </row>
    <row r="1016" spans="1:9">
      <c r="A1016" s="22">
        <f>MAX($A$2:A1015)+1</f>
        <v>678</v>
      </c>
      <c r="B1016" s="22" t="s">
        <v>788</v>
      </c>
      <c r="C1016" s="22" t="s">
        <v>393</v>
      </c>
      <c r="D1016" s="22" t="s">
        <v>223</v>
      </c>
      <c r="E1016" s="22" t="s">
        <v>13</v>
      </c>
      <c r="F1016" s="22" t="s">
        <v>312</v>
      </c>
      <c r="G1016" s="22" t="s">
        <v>45</v>
      </c>
      <c r="H1016" s="25" t="s">
        <v>16</v>
      </c>
      <c r="I1016" s="25" t="s">
        <v>17</v>
      </c>
    </row>
    <row r="1017" spans="1:9">
      <c r="A1017" s="22">
        <f>MAX($A$2:A1016)+1</f>
        <v>679</v>
      </c>
      <c r="B1017" s="22" t="s">
        <v>788</v>
      </c>
      <c r="C1017" s="22" t="s">
        <v>394</v>
      </c>
      <c r="D1017" s="22" t="s">
        <v>223</v>
      </c>
      <c r="E1017" s="22" t="s">
        <v>13</v>
      </c>
      <c r="F1017" s="22" t="s">
        <v>312</v>
      </c>
      <c r="G1017" s="22" t="s">
        <v>45</v>
      </c>
      <c r="H1017" s="25" t="s">
        <v>16</v>
      </c>
      <c r="I1017" s="25" t="s">
        <v>17</v>
      </c>
    </row>
    <row r="1018" spans="1:9">
      <c r="A1018" s="22">
        <f>MAX($A$2:A1017)+1</f>
        <v>680</v>
      </c>
      <c r="B1018" s="22" t="s">
        <v>788</v>
      </c>
      <c r="C1018" s="22" t="s">
        <v>395</v>
      </c>
      <c r="D1018" s="22" t="s">
        <v>223</v>
      </c>
      <c r="E1018" s="22" t="s">
        <v>13</v>
      </c>
      <c r="F1018" s="22" t="s">
        <v>312</v>
      </c>
      <c r="G1018" s="22" t="s">
        <v>45</v>
      </c>
      <c r="H1018" s="25" t="s">
        <v>16</v>
      </c>
      <c r="I1018" s="25" t="s">
        <v>17</v>
      </c>
    </row>
    <row r="1019" spans="1:9">
      <c r="A1019" s="22">
        <f>MAX($A$2:A1018)+1</f>
        <v>681</v>
      </c>
      <c r="B1019" s="22" t="s">
        <v>788</v>
      </c>
      <c r="C1019" s="22" t="s">
        <v>396</v>
      </c>
      <c r="D1019" s="22" t="s">
        <v>223</v>
      </c>
      <c r="E1019" s="22" t="s">
        <v>13</v>
      </c>
      <c r="F1019" s="22" t="s">
        <v>312</v>
      </c>
      <c r="G1019" s="22" t="s">
        <v>45</v>
      </c>
      <c r="H1019" s="25" t="s">
        <v>16</v>
      </c>
      <c r="I1019" s="25" t="s">
        <v>17</v>
      </c>
    </row>
    <row r="1020" spans="1:9">
      <c r="A1020" s="22">
        <f>MAX($A$2:A1019)+1</f>
        <v>682</v>
      </c>
      <c r="B1020" s="22" t="s">
        <v>788</v>
      </c>
      <c r="C1020" s="22" t="s">
        <v>397</v>
      </c>
      <c r="D1020" s="22" t="s">
        <v>223</v>
      </c>
      <c r="E1020" s="22" t="s">
        <v>13</v>
      </c>
      <c r="F1020" s="22" t="s">
        <v>312</v>
      </c>
      <c r="G1020" s="22" t="s">
        <v>45</v>
      </c>
      <c r="H1020" s="25" t="s">
        <v>16</v>
      </c>
      <c r="I1020" s="25" t="s">
        <v>17</v>
      </c>
    </row>
    <row r="1021" spans="1:9">
      <c r="A1021" s="22">
        <f>MAX($A$2:A1020)+1</f>
        <v>683</v>
      </c>
      <c r="B1021" s="22" t="s">
        <v>788</v>
      </c>
      <c r="C1021" s="22" t="s">
        <v>398</v>
      </c>
      <c r="D1021" s="22" t="s">
        <v>223</v>
      </c>
      <c r="E1021" s="22" t="s">
        <v>13</v>
      </c>
      <c r="F1021" s="22" t="s">
        <v>312</v>
      </c>
      <c r="G1021" s="22" t="s">
        <v>45</v>
      </c>
      <c r="H1021" s="25" t="s">
        <v>16</v>
      </c>
      <c r="I1021" s="25" t="s">
        <v>17</v>
      </c>
    </row>
    <row r="1022" spans="1:9">
      <c r="A1022" s="19">
        <f>MAX($A$2:A1021)+1</f>
        <v>684</v>
      </c>
      <c r="B1022" s="19" t="s">
        <v>788</v>
      </c>
      <c r="C1022" s="19" t="s">
        <v>789</v>
      </c>
      <c r="D1022" s="19" t="s">
        <v>248</v>
      </c>
      <c r="E1022" s="19" t="s">
        <v>13</v>
      </c>
      <c r="F1022" s="19" t="s">
        <v>312</v>
      </c>
      <c r="G1022" s="19" t="s">
        <v>45</v>
      </c>
      <c r="H1022" s="20" t="s">
        <v>16</v>
      </c>
      <c r="I1022" s="20" t="s">
        <v>17</v>
      </c>
    </row>
    <row r="1023" spans="1:9">
      <c r="A1023" s="19">
        <f>MAX($A$2:A1022)+1</f>
        <v>685</v>
      </c>
      <c r="B1023" s="19" t="s">
        <v>788</v>
      </c>
      <c r="C1023" s="19" t="s">
        <v>790</v>
      </c>
      <c r="D1023" s="19" t="s">
        <v>248</v>
      </c>
      <c r="E1023" s="19" t="s">
        <v>13</v>
      </c>
      <c r="F1023" s="19" t="s">
        <v>770</v>
      </c>
      <c r="G1023" s="19" t="s">
        <v>15</v>
      </c>
      <c r="H1023" s="20" t="s">
        <v>16</v>
      </c>
      <c r="I1023" s="20" t="s">
        <v>17</v>
      </c>
    </row>
    <row r="1024" spans="1:9">
      <c r="A1024" s="19">
        <f>MAX($A$2:A1023)+1</f>
        <v>686</v>
      </c>
      <c r="B1024" s="19" t="s">
        <v>788</v>
      </c>
      <c r="C1024" s="19" t="s">
        <v>791</v>
      </c>
      <c r="D1024" s="19" t="s">
        <v>248</v>
      </c>
      <c r="E1024" s="19" t="s">
        <v>13</v>
      </c>
      <c r="F1024" s="19" t="s">
        <v>770</v>
      </c>
      <c r="G1024" s="19" t="s">
        <v>15</v>
      </c>
      <c r="H1024" s="20" t="s">
        <v>16</v>
      </c>
      <c r="I1024" s="20" t="s">
        <v>17</v>
      </c>
    </row>
    <row r="1025" spans="1:9">
      <c r="A1025" s="28">
        <f>MAX($A$2:A1024)+1</f>
        <v>687</v>
      </c>
      <c r="B1025" s="28" t="s">
        <v>788</v>
      </c>
      <c r="C1025" s="28" t="s">
        <v>792</v>
      </c>
      <c r="D1025" s="28" t="s">
        <v>223</v>
      </c>
      <c r="E1025" s="28" t="s">
        <v>207</v>
      </c>
      <c r="F1025" s="28" t="s">
        <v>516</v>
      </c>
      <c r="G1025" s="28" t="s">
        <v>516</v>
      </c>
      <c r="H1025" s="28" t="s">
        <v>793</v>
      </c>
      <c r="I1025" s="28" t="s">
        <v>794</v>
      </c>
    </row>
    <row r="1026" spans="1:9">
      <c r="A1026" s="22">
        <f>MAX($A$2:A1025)+1</f>
        <v>688</v>
      </c>
      <c r="B1026" s="22" t="s">
        <v>795</v>
      </c>
      <c r="C1026" s="22" t="s">
        <v>796</v>
      </c>
      <c r="D1026" s="22" t="s">
        <v>797</v>
      </c>
      <c r="E1026" s="22" t="s">
        <v>13</v>
      </c>
      <c r="F1026" s="22" t="s">
        <v>516</v>
      </c>
      <c r="G1026" s="22" t="s">
        <v>516</v>
      </c>
      <c r="H1026" s="26" t="s">
        <v>16</v>
      </c>
      <c r="I1026" s="21" t="s">
        <v>17</v>
      </c>
    </row>
    <row r="1027" spans="1:9">
      <c r="A1027" s="22">
        <f>MAX($A$2:A1026)+1</f>
        <v>689</v>
      </c>
      <c r="B1027" s="22" t="s">
        <v>795</v>
      </c>
      <c r="C1027" s="22" t="s">
        <v>798</v>
      </c>
      <c r="D1027" s="22" t="s">
        <v>797</v>
      </c>
      <c r="E1027" s="22" t="s">
        <v>13</v>
      </c>
      <c r="F1027" s="22" t="s">
        <v>516</v>
      </c>
      <c r="G1027" s="22" t="s">
        <v>516</v>
      </c>
      <c r="H1027" s="26" t="s">
        <v>16</v>
      </c>
      <c r="I1027" s="21" t="s">
        <v>17</v>
      </c>
    </row>
    <row r="1028" spans="1:9">
      <c r="A1028" s="22">
        <f>MAX($A$2:A1027)+1</f>
        <v>690</v>
      </c>
      <c r="B1028" s="22" t="s">
        <v>795</v>
      </c>
      <c r="C1028" s="22" t="s">
        <v>799</v>
      </c>
      <c r="D1028" s="22" t="s">
        <v>223</v>
      </c>
      <c r="E1028" s="22" t="s">
        <v>13</v>
      </c>
      <c r="F1028" s="22" t="s">
        <v>516</v>
      </c>
      <c r="G1028" s="22" t="s">
        <v>516</v>
      </c>
      <c r="H1028" s="26" t="s">
        <v>16</v>
      </c>
      <c r="I1028" s="21" t="s">
        <v>17</v>
      </c>
    </row>
    <row r="1029" spans="1:9">
      <c r="A1029" s="22">
        <f>MAX($A$2:A1028)+1</f>
        <v>691</v>
      </c>
      <c r="B1029" s="22" t="s">
        <v>795</v>
      </c>
      <c r="C1029" s="22" t="s">
        <v>800</v>
      </c>
      <c r="D1029" s="22" t="s">
        <v>797</v>
      </c>
      <c r="E1029" s="22" t="s">
        <v>13</v>
      </c>
      <c r="F1029" s="22" t="s">
        <v>516</v>
      </c>
      <c r="G1029" s="22" t="s">
        <v>516</v>
      </c>
      <c r="H1029" s="26" t="s">
        <v>16</v>
      </c>
      <c r="I1029" s="21" t="s">
        <v>17</v>
      </c>
    </row>
    <row r="1030" spans="1:9">
      <c r="A1030" s="22">
        <f>MAX($A$2:A1029)+1</f>
        <v>692</v>
      </c>
      <c r="B1030" s="22" t="s">
        <v>795</v>
      </c>
      <c r="C1030" s="22" t="s">
        <v>801</v>
      </c>
      <c r="D1030" s="22" t="s">
        <v>797</v>
      </c>
      <c r="E1030" s="22" t="s">
        <v>13</v>
      </c>
      <c r="F1030" s="22" t="s">
        <v>516</v>
      </c>
      <c r="G1030" s="22" t="s">
        <v>516</v>
      </c>
      <c r="H1030" s="26" t="s">
        <v>16</v>
      </c>
      <c r="I1030" s="21" t="s">
        <v>17</v>
      </c>
    </row>
    <row r="1031" spans="1:9">
      <c r="A1031" s="22">
        <f>MAX($A$2:A1030)+1</f>
        <v>693</v>
      </c>
      <c r="B1031" s="22" t="s">
        <v>795</v>
      </c>
      <c r="C1031" s="22" t="s">
        <v>802</v>
      </c>
      <c r="D1031" s="22" t="s">
        <v>797</v>
      </c>
      <c r="E1031" s="22" t="s">
        <v>13</v>
      </c>
      <c r="F1031" s="22" t="str">
        <f>F1030</f>
        <v>无</v>
      </c>
      <c r="G1031" s="22" t="str">
        <f>G1030</f>
        <v>无</v>
      </c>
      <c r="H1031" s="26" t="s">
        <v>16</v>
      </c>
      <c r="I1031" s="21" t="s">
        <v>17</v>
      </c>
    </row>
    <row r="1032" spans="1:9">
      <c r="A1032" s="22">
        <f>MAX($A$2:A1031)+1</f>
        <v>694</v>
      </c>
      <c r="B1032" s="22" t="s">
        <v>795</v>
      </c>
      <c r="C1032" s="22" t="s">
        <v>803</v>
      </c>
      <c r="D1032" s="22" t="s">
        <v>223</v>
      </c>
      <c r="E1032" s="22" t="s">
        <v>207</v>
      </c>
      <c r="F1032" s="22" t="s">
        <v>312</v>
      </c>
      <c r="G1032" s="22" t="s">
        <v>45</v>
      </c>
      <c r="H1032" s="22" t="s">
        <v>16</v>
      </c>
      <c r="I1032" s="22" t="s">
        <v>17</v>
      </c>
    </row>
    <row r="1033" spans="1:9">
      <c r="A1033" s="22">
        <f>MAX($A$2:A1032)+1</f>
        <v>695</v>
      </c>
      <c r="B1033" s="22" t="s">
        <v>795</v>
      </c>
      <c r="C1033" s="22" t="s">
        <v>804</v>
      </c>
      <c r="D1033" s="22" t="s">
        <v>797</v>
      </c>
      <c r="E1033" s="22" t="s">
        <v>207</v>
      </c>
      <c r="F1033" s="22" t="s">
        <v>312</v>
      </c>
      <c r="G1033" s="22" t="s">
        <v>45</v>
      </c>
      <c r="H1033" s="22" t="s">
        <v>16</v>
      </c>
      <c r="I1033" s="22" t="s">
        <v>17</v>
      </c>
    </row>
    <row r="1034" spans="1:9">
      <c r="A1034" s="22">
        <f>MAX($A$2:A1033)+1</f>
        <v>696</v>
      </c>
      <c r="B1034" s="22" t="s">
        <v>795</v>
      </c>
      <c r="C1034" s="22" t="s">
        <v>805</v>
      </c>
      <c r="D1034" s="22" t="s">
        <v>797</v>
      </c>
      <c r="E1034" s="22" t="s">
        <v>207</v>
      </c>
      <c r="F1034" s="22" t="s">
        <v>312</v>
      </c>
      <c r="G1034" s="22" t="s">
        <v>45</v>
      </c>
      <c r="H1034" s="22" t="s">
        <v>16</v>
      </c>
      <c r="I1034" s="22" t="s">
        <v>17</v>
      </c>
    </row>
    <row r="1035" spans="1:9">
      <c r="A1035" s="22">
        <f>MAX($A$2:A1034)+1</f>
        <v>697</v>
      </c>
      <c r="B1035" s="22" t="s">
        <v>795</v>
      </c>
      <c r="C1035" s="22" t="s">
        <v>806</v>
      </c>
      <c r="D1035" s="22" t="s">
        <v>543</v>
      </c>
      <c r="E1035" s="22" t="s">
        <v>207</v>
      </c>
      <c r="F1035" s="22" t="s">
        <v>312</v>
      </c>
      <c r="G1035" s="22" t="s">
        <v>45</v>
      </c>
      <c r="H1035" s="22" t="s">
        <v>36</v>
      </c>
      <c r="I1035" s="22" t="s">
        <v>17</v>
      </c>
    </row>
    <row r="1036" ht="28.5" spans="1:9">
      <c r="A1036" s="22">
        <f>MAX($A$2:A1035)+1</f>
        <v>698</v>
      </c>
      <c r="B1036" s="22" t="s">
        <v>795</v>
      </c>
      <c r="C1036" s="22" t="s">
        <v>807</v>
      </c>
      <c r="D1036" s="22" t="s">
        <v>808</v>
      </c>
      <c r="E1036" s="22" t="s">
        <v>207</v>
      </c>
      <c r="F1036" s="22" t="s">
        <v>312</v>
      </c>
      <c r="G1036" s="22" t="s">
        <v>45</v>
      </c>
      <c r="H1036" s="22" t="s">
        <v>16</v>
      </c>
      <c r="I1036" s="22" t="s">
        <v>17</v>
      </c>
    </row>
    <row r="1037" spans="1:9">
      <c r="A1037" s="22">
        <f>MAX($A$2:A1036)+1</f>
        <v>699</v>
      </c>
      <c r="B1037" s="22" t="s">
        <v>795</v>
      </c>
      <c r="C1037" s="22" t="s">
        <v>809</v>
      </c>
      <c r="D1037" s="22" t="s">
        <v>810</v>
      </c>
      <c r="E1037" s="22" t="s">
        <v>207</v>
      </c>
      <c r="F1037" s="22" t="s">
        <v>312</v>
      </c>
      <c r="G1037" s="22" t="s">
        <v>45</v>
      </c>
      <c r="H1037" s="22" t="s">
        <v>16</v>
      </c>
      <c r="I1037" s="22" t="s">
        <v>17</v>
      </c>
    </row>
    <row r="1038" spans="1:9">
      <c r="A1038" s="22">
        <f>MAX($A$2:A1037)+1</f>
        <v>700</v>
      </c>
      <c r="B1038" s="22" t="s">
        <v>795</v>
      </c>
      <c r="C1038" s="22" t="s">
        <v>811</v>
      </c>
      <c r="D1038" s="22" t="s">
        <v>810</v>
      </c>
      <c r="E1038" s="22" t="s">
        <v>207</v>
      </c>
      <c r="F1038" s="22" t="s">
        <v>312</v>
      </c>
      <c r="G1038" s="22" t="s">
        <v>45</v>
      </c>
      <c r="H1038" s="22" t="s">
        <v>16</v>
      </c>
      <c r="I1038" s="22" t="s">
        <v>17</v>
      </c>
    </row>
    <row r="1039" spans="1:9">
      <c r="A1039" s="22">
        <f>MAX($A$2:A1038)+1</f>
        <v>701</v>
      </c>
      <c r="B1039" s="22" t="s">
        <v>795</v>
      </c>
      <c r="C1039" s="22" t="s">
        <v>812</v>
      </c>
      <c r="D1039" s="22" t="s">
        <v>810</v>
      </c>
      <c r="E1039" s="22" t="s">
        <v>207</v>
      </c>
      <c r="F1039" s="22" t="s">
        <v>312</v>
      </c>
      <c r="G1039" s="22" t="s">
        <v>45</v>
      </c>
      <c r="H1039" s="22" t="s">
        <v>16</v>
      </c>
      <c r="I1039" s="22" t="s">
        <v>17</v>
      </c>
    </row>
    <row r="1040" spans="1:9">
      <c r="A1040" s="22">
        <f>MAX($A$2:A1039)+1</f>
        <v>702</v>
      </c>
      <c r="B1040" s="22" t="s">
        <v>795</v>
      </c>
      <c r="C1040" s="22" t="s">
        <v>813</v>
      </c>
      <c r="D1040" s="22" t="s">
        <v>810</v>
      </c>
      <c r="E1040" s="22" t="s">
        <v>207</v>
      </c>
      <c r="F1040" s="22" t="s">
        <v>312</v>
      </c>
      <c r="G1040" s="22" t="s">
        <v>45</v>
      </c>
      <c r="H1040" s="22" t="s">
        <v>16</v>
      </c>
      <c r="I1040" s="22" t="s">
        <v>17</v>
      </c>
    </row>
    <row r="1041" spans="1:9">
      <c r="A1041" s="22">
        <f>MAX($A$2:A1040)+1</f>
        <v>703</v>
      </c>
      <c r="B1041" s="22" t="s">
        <v>795</v>
      </c>
      <c r="C1041" s="22" t="s">
        <v>814</v>
      </c>
      <c r="D1041" s="22" t="s">
        <v>810</v>
      </c>
      <c r="E1041" s="22" t="s">
        <v>13</v>
      </c>
      <c r="F1041" s="22" t="s">
        <v>312</v>
      </c>
      <c r="G1041" s="22" t="s">
        <v>45</v>
      </c>
      <c r="H1041" s="22" t="s">
        <v>16</v>
      </c>
      <c r="I1041" s="22" t="s">
        <v>17</v>
      </c>
    </row>
    <row r="1042" spans="1:9">
      <c r="A1042" s="22">
        <f>MAX($A$2:A1041)+1</f>
        <v>704</v>
      </c>
      <c r="B1042" s="22" t="s">
        <v>795</v>
      </c>
      <c r="C1042" s="22" t="s">
        <v>815</v>
      </c>
      <c r="D1042" s="22" t="s">
        <v>810</v>
      </c>
      <c r="E1042" s="22" t="s">
        <v>207</v>
      </c>
      <c r="F1042" s="22" t="s">
        <v>816</v>
      </c>
      <c r="G1042" s="22" t="s">
        <v>15</v>
      </c>
      <c r="H1042" s="22" t="s">
        <v>16</v>
      </c>
      <c r="I1042" s="22" t="s">
        <v>17</v>
      </c>
    </row>
    <row r="1043" spans="1:9">
      <c r="A1043" s="22">
        <f>MAX($A$2:A1042)+1</f>
        <v>705</v>
      </c>
      <c r="B1043" s="22" t="s">
        <v>795</v>
      </c>
      <c r="C1043" s="22" t="s">
        <v>817</v>
      </c>
      <c r="D1043" s="22" t="s">
        <v>810</v>
      </c>
      <c r="E1043" s="22" t="s">
        <v>207</v>
      </c>
      <c r="F1043" s="22" t="s">
        <v>816</v>
      </c>
      <c r="G1043" s="22" t="s">
        <v>15</v>
      </c>
      <c r="H1043" s="22" t="s">
        <v>16</v>
      </c>
      <c r="I1043" s="22" t="s">
        <v>17</v>
      </c>
    </row>
    <row r="1044" spans="1:9">
      <c r="A1044" s="22">
        <f>MAX($A$2:A1043)+1</f>
        <v>706</v>
      </c>
      <c r="B1044" s="22" t="s">
        <v>795</v>
      </c>
      <c r="C1044" s="22" t="s">
        <v>818</v>
      </c>
      <c r="D1044" s="22" t="s">
        <v>797</v>
      </c>
      <c r="E1044" s="22" t="s">
        <v>13</v>
      </c>
      <c r="F1044" s="22" t="s">
        <v>312</v>
      </c>
      <c r="G1044" s="22" t="s">
        <v>45</v>
      </c>
      <c r="H1044" s="22" t="s">
        <v>16</v>
      </c>
      <c r="I1044" s="22" t="s">
        <v>17</v>
      </c>
    </row>
    <row r="1045" spans="1:9">
      <c r="A1045" s="22">
        <f>MAX($A$2:A1044)+1</f>
        <v>707</v>
      </c>
      <c r="B1045" s="22" t="s">
        <v>795</v>
      </c>
      <c r="C1045" s="22" t="s">
        <v>819</v>
      </c>
      <c r="D1045" s="22" t="s">
        <v>797</v>
      </c>
      <c r="E1045" s="22" t="s">
        <v>13</v>
      </c>
      <c r="F1045" s="22" t="s">
        <v>312</v>
      </c>
      <c r="G1045" s="22" t="s">
        <v>45</v>
      </c>
      <c r="H1045" s="22" t="s">
        <v>16</v>
      </c>
      <c r="I1045" s="22" t="s">
        <v>17</v>
      </c>
    </row>
    <row r="1046" spans="1:9">
      <c r="A1046" s="22">
        <f>MAX($A$2:A1045)+1</f>
        <v>708</v>
      </c>
      <c r="B1046" s="22" t="s">
        <v>795</v>
      </c>
      <c r="C1046" s="22" t="s">
        <v>820</v>
      </c>
      <c r="D1046" s="22" t="s">
        <v>797</v>
      </c>
      <c r="E1046" s="22" t="s">
        <v>13</v>
      </c>
      <c r="F1046" s="22" t="s">
        <v>312</v>
      </c>
      <c r="G1046" s="22" t="s">
        <v>45</v>
      </c>
      <c r="H1046" s="22" t="s">
        <v>16</v>
      </c>
      <c r="I1046" s="22" t="s">
        <v>17</v>
      </c>
    </row>
    <row r="1047" spans="1:9">
      <c r="A1047" s="22">
        <f>MAX($A$2:A1046)+1</f>
        <v>709</v>
      </c>
      <c r="B1047" s="22" t="s">
        <v>795</v>
      </c>
      <c r="C1047" s="22" t="s">
        <v>821</v>
      </c>
      <c r="D1047" s="22" t="s">
        <v>797</v>
      </c>
      <c r="E1047" s="22" t="s">
        <v>207</v>
      </c>
      <c r="F1047" s="22" t="s">
        <v>312</v>
      </c>
      <c r="G1047" s="22" t="s">
        <v>45</v>
      </c>
      <c r="H1047" s="22" t="s">
        <v>16</v>
      </c>
      <c r="I1047" s="22" t="s">
        <v>17</v>
      </c>
    </row>
    <row r="1048" spans="1:9">
      <c r="A1048" s="22">
        <f>MAX($A$2:A1047)+1</f>
        <v>710</v>
      </c>
      <c r="B1048" s="22" t="s">
        <v>795</v>
      </c>
      <c r="C1048" s="22" t="s">
        <v>822</v>
      </c>
      <c r="D1048" s="22" t="s">
        <v>248</v>
      </c>
      <c r="E1048" s="22" t="s">
        <v>207</v>
      </c>
      <c r="F1048" s="22" t="s">
        <v>516</v>
      </c>
      <c r="G1048" s="22" t="s">
        <v>516</v>
      </c>
      <c r="H1048" s="22" t="s">
        <v>823</v>
      </c>
      <c r="I1048" s="22" t="s">
        <v>17</v>
      </c>
    </row>
    <row r="1049" spans="1:9">
      <c r="A1049" s="19">
        <f>MAX($A$2:A1048)+1</f>
        <v>711</v>
      </c>
      <c r="B1049" s="19" t="s">
        <v>795</v>
      </c>
      <c r="C1049" s="19" t="s">
        <v>824</v>
      </c>
      <c r="D1049" s="19" t="s">
        <v>248</v>
      </c>
      <c r="E1049" s="19" t="s">
        <v>13</v>
      </c>
      <c r="F1049" s="19" t="s">
        <v>516</v>
      </c>
      <c r="G1049" s="19" t="s">
        <v>516</v>
      </c>
      <c r="H1049" s="26" t="s">
        <v>16</v>
      </c>
      <c r="I1049" s="44" t="s">
        <v>17</v>
      </c>
    </row>
    <row r="1050" spans="1:9">
      <c r="A1050" s="22">
        <f>MAX($A$2:A1049)+1</f>
        <v>712</v>
      </c>
      <c r="B1050" s="22" t="s">
        <v>795</v>
      </c>
      <c r="C1050" s="22" t="s">
        <v>825</v>
      </c>
      <c r="D1050" s="22" t="s">
        <v>223</v>
      </c>
      <c r="E1050" s="22" t="s">
        <v>207</v>
      </c>
      <c r="F1050" s="22" t="s">
        <v>516</v>
      </c>
      <c r="G1050" s="22" t="s">
        <v>516</v>
      </c>
      <c r="H1050" s="22" t="s">
        <v>16</v>
      </c>
      <c r="I1050" s="19" t="s">
        <v>17</v>
      </c>
    </row>
    <row r="1051" ht="28.5" spans="1:9">
      <c r="A1051" s="22">
        <f>A1050</f>
        <v>712</v>
      </c>
      <c r="B1051" s="22" t="s">
        <v>795</v>
      </c>
      <c r="C1051" s="22" t="str">
        <f t="shared" ref="B1051:G1051" si="310">C1050</f>
        <v>涉及城市房屋的委托公证申请</v>
      </c>
      <c r="D1051" s="22" t="str">
        <f t="shared" si="310"/>
        <v>公共服务</v>
      </c>
      <c r="E1051" s="22" t="str">
        <f t="shared" si="310"/>
        <v>市县级</v>
      </c>
      <c r="F1051" s="22" t="str">
        <f t="shared" si="310"/>
        <v>无</v>
      </c>
      <c r="G1051" s="22" t="str">
        <f t="shared" si="310"/>
        <v>无</v>
      </c>
      <c r="H1051" s="19" t="s">
        <v>323</v>
      </c>
      <c r="I1051" s="19" t="s">
        <v>522</v>
      </c>
    </row>
    <row r="1052" spans="1:9">
      <c r="A1052" s="22">
        <f>MAX($A$2:A1051)+1</f>
        <v>713</v>
      </c>
      <c r="B1052" s="22" t="s">
        <v>795</v>
      </c>
      <c r="C1052" s="22" t="s">
        <v>826</v>
      </c>
      <c r="D1052" s="22" t="s">
        <v>223</v>
      </c>
      <c r="E1052" s="22" t="s">
        <v>207</v>
      </c>
      <c r="F1052" s="22" t="s">
        <v>516</v>
      </c>
      <c r="G1052" s="22" t="s">
        <v>516</v>
      </c>
      <c r="H1052" s="22" t="s">
        <v>16</v>
      </c>
      <c r="I1052" s="19" t="s">
        <v>17</v>
      </c>
    </row>
    <row r="1053" ht="28.5" spans="1:9">
      <c r="A1053" s="22">
        <f>A1052</f>
        <v>713</v>
      </c>
      <c r="B1053" s="22" t="s">
        <v>795</v>
      </c>
      <c r="C1053" s="22" t="str">
        <f t="shared" ref="B1053:G1053" si="311">C1052</f>
        <v>涉及集体土地上的房屋的委托公证申请</v>
      </c>
      <c r="D1053" s="22" t="str">
        <f t="shared" si="311"/>
        <v>公共服务</v>
      </c>
      <c r="E1053" s="22" t="str">
        <f t="shared" si="311"/>
        <v>市县级</v>
      </c>
      <c r="F1053" s="22" t="str">
        <f t="shared" si="311"/>
        <v>无</v>
      </c>
      <c r="G1053" s="22" t="str">
        <f t="shared" si="311"/>
        <v>无</v>
      </c>
      <c r="H1053" s="19" t="s">
        <v>323</v>
      </c>
      <c r="I1053" s="19" t="s">
        <v>522</v>
      </c>
    </row>
    <row r="1054" spans="1:9">
      <c r="A1054" s="22">
        <f>MAX($A$2:A1053)+1</f>
        <v>714</v>
      </c>
      <c r="B1054" s="22" t="s">
        <v>795</v>
      </c>
      <c r="C1054" s="22" t="s">
        <v>827</v>
      </c>
      <c r="D1054" s="22" t="s">
        <v>223</v>
      </c>
      <c r="E1054" s="22" t="s">
        <v>207</v>
      </c>
      <c r="F1054" s="22" t="s">
        <v>516</v>
      </c>
      <c r="G1054" s="22" t="s">
        <v>516</v>
      </c>
      <c r="H1054" s="22" t="s">
        <v>16</v>
      </c>
      <c r="I1054" s="19" t="s">
        <v>17</v>
      </c>
    </row>
    <row r="1055" ht="28.5" spans="1:9">
      <c r="A1055" s="22">
        <f>A1054</f>
        <v>714</v>
      </c>
      <c r="B1055" s="22" t="s">
        <v>795</v>
      </c>
      <c r="C1055" s="22" t="str">
        <f t="shared" ref="B1055:G1055" si="312">C1054</f>
        <v>涉及建设用地的委托公证申请</v>
      </c>
      <c r="D1055" s="22" t="str">
        <f t="shared" si="312"/>
        <v>公共服务</v>
      </c>
      <c r="E1055" s="22" t="str">
        <f t="shared" si="312"/>
        <v>市县级</v>
      </c>
      <c r="F1055" s="22" t="str">
        <f t="shared" si="312"/>
        <v>无</v>
      </c>
      <c r="G1055" s="22" t="str">
        <f t="shared" si="312"/>
        <v>无</v>
      </c>
      <c r="H1055" s="19" t="s">
        <v>323</v>
      </c>
      <c r="I1055" s="19" t="s">
        <v>522</v>
      </c>
    </row>
    <row r="1056" spans="1:9">
      <c r="A1056" s="22">
        <f>MAX($A$2:A1055)+1</f>
        <v>715</v>
      </c>
      <c r="B1056" s="22" t="s">
        <v>795</v>
      </c>
      <c r="C1056" s="22" t="s">
        <v>828</v>
      </c>
      <c r="D1056" s="22" t="s">
        <v>223</v>
      </c>
      <c r="E1056" s="22" t="s">
        <v>207</v>
      </c>
      <c r="F1056" s="22" t="s">
        <v>516</v>
      </c>
      <c r="G1056" s="22" t="s">
        <v>516</v>
      </c>
      <c r="H1056" s="22" t="s">
        <v>16</v>
      </c>
      <c r="I1056" s="19" t="s">
        <v>17</v>
      </c>
    </row>
    <row r="1057" spans="1:9">
      <c r="A1057" s="22">
        <f>MAX($A$2:A1056)+1</f>
        <v>716</v>
      </c>
      <c r="B1057" s="22" t="s">
        <v>795</v>
      </c>
      <c r="C1057" s="22" t="s">
        <v>829</v>
      </c>
      <c r="D1057" s="22" t="s">
        <v>223</v>
      </c>
      <c r="E1057" s="22" t="s">
        <v>207</v>
      </c>
      <c r="F1057" s="22" t="s">
        <v>516</v>
      </c>
      <c r="G1057" s="22" t="s">
        <v>516</v>
      </c>
      <c r="H1057" s="22" t="s">
        <v>16</v>
      </c>
      <c r="I1057" s="19" t="s">
        <v>17</v>
      </c>
    </row>
    <row r="1058" spans="1:9">
      <c r="A1058" s="22">
        <f>MAX($A$2:A1057)+1</f>
        <v>717</v>
      </c>
      <c r="B1058" s="22" t="s">
        <v>795</v>
      </c>
      <c r="C1058" s="22" t="s">
        <v>830</v>
      </c>
      <c r="D1058" s="22" t="s">
        <v>223</v>
      </c>
      <c r="E1058" s="22" t="s">
        <v>207</v>
      </c>
      <c r="F1058" s="22" t="s">
        <v>516</v>
      </c>
      <c r="G1058" s="22" t="s">
        <v>516</v>
      </c>
      <c r="H1058" s="22" t="s">
        <v>16</v>
      </c>
      <c r="I1058" s="19" t="s">
        <v>17</v>
      </c>
    </row>
    <row r="1059" ht="28.5" spans="1:9">
      <c r="A1059" s="22">
        <f>MAX($A$2:A1058)+1</f>
        <v>718</v>
      </c>
      <c r="B1059" s="22" t="s">
        <v>795</v>
      </c>
      <c r="C1059" s="22" t="s">
        <v>831</v>
      </c>
      <c r="D1059" s="22" t="s">
        <v>223</v>
      </c>
      <c r="E1059" s="22" t="s">
        <v>207</v>
      </c>
      <c r="F1059" s="22" t="s">
        <v>516</v>
      </c>
      <c r="G1059" s="22" t="s">
        <v>516</v>
      </c>
      <c r="H1059" s="22" t="s">
        <v>16</v>
      </c>
      <c r="I1059" s="19" t="s">
        <v>17</v>
      </c>
    </row>
    <row r="1060" spans="1:9">
      <c r="A1060" s="19">
        <f>MAX($A$2:A1059)+1</f>
        <v>719</v>
      </c>
      <c r="B1060" s="19" t="s">
        <v>795</v>
      </c>
      <c r="C1060" s="19" t="s">
        <v>832</v>
      </c>
      <c r="D1060" s="19" t="s">
        <v>248</v>
      </c>
      <c r="E1060" s="19" t="s">
        <v>207</v>
      </c>
      <c r="F1060" s="19" t="s">
        <v>516</v>
      </c>
      <c r="G1060" s="19" t="s">
        <v>516</v>
      </c>
      <c r="H1060" s="26" t="s">
        <v>16</v>
      </c>
      <c r="I1060" s="44" t="s">
        <v>17</v>
      </c>
    </row>
    <row r="1061" spans="1:9">
      <c r="A1061" s="19">
        <f>MAX($A$2:A1060)+1</f>
        <v>720</v>
      </c>
      <c r="B1061" s="19" t="s">
        <v>795</v>
      </c>
      <c r="C1061" s="19" t="s">
        <v>833</v>
      </c>
      <c r="D1061" s="19" t="s">
        <v>248</v>
      </c>
      <c r="E1061" s="19" t="s">
        <v>207</v>
      </c>
      <c r="F1061" s="19" t="s">
        <v>516</v>
      </c>
      <c r="G1061" s="19" t="s">
        <v>516</v>
      </c>
      <c r="H1061" s="26" t="s">
        <v>16</v>
      </c>
      <c r="I1061" s="44" t="s">
        <v>17</v>
      </c>
    </row>
    <row r="1062" spans="1:9">
      <c r="A1062" s="19">
        <f>MAX($A$2:A1061)+1</f>
        <v>721</v>
      </c>
      <c r="B1062" s="19" t="s">
        <v>795</v>
      </c>
      <c r="C1062" s="19" t="s">
        <v>834</v>
      </c>
      <c r="D1062" s="19" t="s">
        <v>248</v>
      </c>
      <c r="E1062" s="19" t="s">
        <v>207</v>
      </c>
      <c r="F1062" s="19" t="s">
        <v>516</v>
      </c>
      <c r="G1062" s="19" t="s">
        <v>516</v>
      </c>
      <c r="H1062" s="26" t="s">
        <v>16</v>
      </c>
      <c r="I1062" s="44" t="s">
        <v>17</v>
      </c>
    </row>
    <row r="1063" spans="1:9">
      <c r="A1063" s="19">
        <f>MAX($A$2:A1062)+1</f>
        <v>722</v>
      </c>
      <c r="B1063" s="19" t="s">
        <v>795</v>
      </c>
      <c r="C1063" s="19" t="s">
        <v>835</v>
      </c>
      <c r="D1063" s="19" t="s">
        <v>248</v>
      </c>
      <c r="E1063" s="19" t="s">
        <v>207</v>
      </c>
      <c r="F1063" s="19" t="s">
        <v>516</v>
      </c>
      <c r="G1063" s="19" t="s">
        <v>516</v>
      </c>
      <c r="H1063" s="26" t="s">
        <v>16</v>
      </c>
      <c r="I1063" s="44" t="s">
        <v>17</v>
      </c>
    </row>
    <row r="1064" spans="1:9">
      <c r="A1064" s="19">
        <f>MAX($A$2:A1063)+1</f>
        <v>723</v>
      </c>
      <c r="B1064" s="19" t="s">
        <v>795</v>
      </c>
      <c r="C1064" s="19" t="s">
        <v>836</v>
      </c>
      <c r="D1064" s="19" t="s">
        <v>248</v>
      </c>
      <c r="E1064" s="19" t="s">
        <v>207</v>
      </c>
      <c r="F1064" s="19" t="s">
        <v>516</v>
      </c>
      <c r="G1064" s="19" t="s">
        <v>516</v>
      </c>
      <c r="H1064" s="26" t="s">
        <v>16</v>
      </c>
      <c r="I1064" s="44" t="s">
        <v>17</v>
      </c>
    </row>
    <row r="1065" spans="1:9">
      <c r="A1065" s="19">
        <f>MAX($A$2:A1064)+1</f>
        <v>724</v>
      </c>
      <c r="B1065" s="19" t="s">
        <v>795</v>
      </c>
      <c r="C1065" s="19" t="s">
        <v>837</v>
      </c>
      <c r="D1065" s="19" t="s">
        <v>248</v>
      </c>
      <c r="E1065" s="19" t="s">
        <v>207</v>
      </c>
      <c r="F1065" s="19" t="s">
        <v>516</v>
      </c>
      <c r="G1065" s="19" t="s">
        <v>516</v>
      </c>
      <c r="H1065" s="26" t="s">
        <v>16</v>
      </c>
      <c r="I1065" s="44" t="s">
        <v>17</v>
      </c>
    </row>
    <row r="1066" spans="1:9">
      <c r="A1066" s="19">
        <f>MAX($A$2:A1065)+1</f>
        <v>725</v>
      </c>
      <c r="B1066" s="19" t="s">
        <v>795</v>
      </c>
      <c r="C1066" s="19" t="s">
        <v>838</v>
      </c>
      <c r="D1066" s="19" t="s">
        <v>248</v>
      </c>
      <c r="E1066" s="19" t="s">
        <v>207</v>
      </c>
      <c r="F1066" s="19" t="s">
        <v>516</v>
      </c>
      <c r="G1066" s="19" t="s">
        <v>516</v>
      </c>
      <c r="H1066" s="26" t="s">
        <v>16</v>
      </c>
      <c r="I1066" s="44" t="s">
        <v>17</v>
      </c>
    </row>
    <row r="1067" spans="1:9">
      <c r="A1067" s="19">
        <f>MAX($A$2:A1066)+1</f>
        <v>726</v>
      </c>
      <c r="B1067" s="19" t="s">
        <v>795</v>
      </c>
      <c r="C1067" s="19" t="s">
        <v>839</v>
      </c>
      <c r="D1067" s="19" t="s">
        <v>248</v>
      </c>
      <c r="E1067" s="19" t="s">
        <v>207</v>
      </c>
      <c r="F1067" s="19" t="s">
        <v>516</v>
      </c>
      <c r="G1067" s="19" t="s">
        <v>516</v>
      </c>
      <c r="H1067" s="26" t="s">
        <v>16</v>
      </c>
      <c r="I1067" s="44" t="s">
        <v>17</v>
      </c>
    </row>
    <row r="1068" spans="1:9">
      <c r="A1068" s="19">
        <f>MAX($A$2:A1067)+1</f>
        <v>727</v>
      </c>
      <c r="B1068" s="19" t="s">
        <v>795</v>
      </c>
      <c r="C1068" s="19" t="s">
        <v>840</v>
      </c>
      <c r="D1068" s="19" t="s">
        <v>248</v>
      </c>
      <c r="E1068" s="19" t="s">
        <v>207</v>
      </c>
      <c r="F1068" s="19" t="s">
        <v>516</v>
      </c>
      <c r="G1068" s="19" t="s">
        <v>516</v>
      </c>
      <c r="H1068" s="26" t="s">
        <v>16</v>
      </c>
      <c r="I1068" s="44" t="s">
        <v>17</v>
      </c>
    </row>
    <row r="1069" spans="1:9">
      <c r="A1069" s="19">
        <f>MAX($A$2:A1068)+1</f>
        <v>728</v>
      </c>
      <c r="B1069" s="19" t="s">
        <v>795</v>
      </c>
      <c r="C1069" s="19" t="s">
        <v>841</v>
      </c>
      <c r="D1069" s="19" t="s">
        <v>248</v>
      </c>
      <c r="E1069" s="19" t="s">
        <v>207</v>
      </c>
      <c r="F1069" s="19" t="s">
        <v>516</v>
      </c>
      <c r="G1069" s="19" t="s">
        <v>516</v>
      </c>
      <c r="H1069" s="26" t="s">
        <v>16</v>
      </c>
      <c r="I1069" s="44" t="s">
        <v>17</v>
      </c>
    </row>
    <row r="1070" spans="1:9">
      <c r="A1070" s="19">
        <f>MAX($A$2:A1069)+1</f>
        <v>729</v>
      </c>
      <c r="B1070" s="19" t="s">
        <v>795</v>
      </c>
      <c r="C1070" s="19" t="s">
        <v>842</v>
      </c>
      <c r="D1070" s="19" t="s">
        <v>248</v>
      </c>
      <c r="E1070" s="19" t="s">
        <v>207</v>
      </c>
      <c r="F1070" s="19" t="s">
        <v>516</v>
      </c>
      <c r="G1070" s="19" t="s">
        <v>516</v>
      </c>
      <c r="H1070" s="26" t="s">
        <v>16</v>
      </c>
      <c r="I1070" s="44" t="s">
        <v>17</v>
      </c>
    </row>
    <row r="1071" spans="1:9">
      <c r="A1071" s="19">
        <f>MAX($A$2:A1070)+1</f>
        <v>730</v>
      </c>
      <c r="B1071" s="19" t="s">
        <v>795</v>
      </c>
      <c r="C1071" s="19" t="s">
        <v>843</v>
      </c>
      <c r="D1071" s="19" t="s">
        <v>248</v>
      </c>
      <c r="E1071" s="19" t="s">
        <v>207</v>
      </c>
      <c r="F1071" s="19" t="s">
        <v>516</v>
      </c>
      <c r="G1071" s="19" t="s">
        <v>516</v>
      </c>
      <c r="H1071" s="26" t="s">
        <v>16</v>
      </c>
      <c r="I1071" s="44" t="s">
        <v>17</v>
      </c>
    </row>
    <row r="1072" spans="1:9">
      <c r="A1072" s="19">
        <f>MAX($A$2:A1071)+1</f>
        <v>731</v>
      </c>
      <c r="B1072" s="19" t="s">
        <v>795</v>
      </c>
      <c r="C1072" s="19" t="s">
        <v>844</v>
      </c>
      <c r="D1072" s="19" t="s">
        <v>248</v>
      </c>
      <c r="E1072" s="19" t="s">
        <v>207</v>
      </c>
      <c r="F1072" s="19" t="s">
        <v>516</v>
      </c>
      <c r="G1072" s="19" t="s">
        <v>516</v>
      </c>
      <c r="H1072" s="26" t="s">
        <v>16</v>
      </c>
      <c r="I1072" s="44" t="s">
        <v>17</v>
      </c>
    </row>
    <row r="1073" spans="1:9">
      <c r="A1073" s="19">
        <f>MAX($A$2:A1072)+1</f>
        <v>732</v>
      </c>
      <c r="B1073" s="19" t="s">
        <v>795</v>
      </c>
      <c r="C1073" s="19" t="s">
        <v>845</v>
      </c>
      <c r="D1073" s="19" t="s">
        <v>248</v>
      </c>
      <c r="E1073" s="19" t="s">
        <v>207</v>
      </c>
      <c r="F1073" s="19" t="s">
        <v>516</v>
      </c>
      <c r="G1073" s="19" t="s">
        <v>516</v>
      </c>
      <c r="H1073" s="26" t="s">
        <v>16</v>
      </c>
      <c r="I1073" s="44" t="s">
        <v>17</v>
      </c>
    </row>
    <row r="1074" spans="1:9">
      <c r="A1074" s="19">
        <f>MAX($A$2:A1073)+1</f>
        <v>733</v>
      </c>
      <c r="B1074" s="19" t="s">
        <v>795</v>
      </c>
      <c r="C1074" s="19" t="s">
        <v>846</v>
      </c>
      <c r="D1074" s="19" t="s">
        <v>248</v>
      </c>
      <c r="E1074" s="19" t="s">
        <v>207</v>
      </c>
      <c r="F1074" s="19" t="s">
        <v>516</v>
      </c>
      <c r="G1074" s="19" t="s">
        <v>516</v>
      </c>
      <c r="H1074" s="26" t="s">
        <v>16</v>
      </c>
      <c r="I1074" s="44" t="s">
        <v>17</v>
      </c>
    </row>
    <row r="1075" spans="1:9">
      <c r="A1075" s="19">
        <f>MAX($A$2:A1074)+1</f>
        <v>734</v>
      </c>
      <c r="B1075" s="19" t="s">
        <v>795</v>
      </c>
      <c r="C1075" s="19" t="s">
        <v>847</v>
      </c>
      <c r="D1075" s="19" t="s">
        <v>248</v>
      </c>
      <c r="E1075" s="19" t="s">
        <v>207</v>
      </c>
      <c r="F1075" s="19" t="s">
        <v>516</v>
      </c>
      <c r="G1075" s="19" t="s">
        <v>516</v>
      </c>
      <c r="H1075" s="26" t="s">
        <v>16</v>
      </c>
      <c r="I1075" s="44" t="s">
        <v>17</v>
      </c>
    </row>
    <row r="1076" spans="1:9">
      <c r="A1076" s="19">
        <f>MAX($A$2:A1075)+1</f>
        <v>735</v>
      </c>
      <c r="B1076" s="19" t="s">
        <v>795</v>
      </c>
      <c r="C1076" s="19" t="s">
        <v>848</v>
      </c>
      <c r="D1076" s="19" t="s">
        <v>248</v>
      </c>
      <c r="E1076" s="19" t="s">
        <v>207</v>
      </c>
      <c r="F1076" s="19" t="s">
        <v>516</v>
      </c>
      <c r="G1076" s="19" t="s">
        <v>516</v>
      </c>
      <c r="H1076" s="26" t="s">
        <v>16</v>
      </c>
      <c r="I1076" s="44" t="s">
        <v>17</v>
      </c>
    </row>
    <row r="1077" spans="1:9">
      <c r="A1077" s="19">
        <f>MAX($A$2:A1076)+1</f>
        <v>736</v>
      </c>
      <c r="B1077" s="19" t="s">
        <v>795</v>
      </c>
      <c r="C1077" s="19" t="s">
        <v>849</v>
      </c>
      <c r="D1077" s="19" t="s">
        <v>248</v>
      </c>
      <c r="E1077" s="19" t="s">
        <v>207</v>
      </c>
      <c r="F1077" s="19" t="s">
        <v>516</v>
      </c>
      <c r="G1077" s="19" t="s">
        <v>516</v>
      </c>
      <c r="H1077" s="26" t="s">
        <v>16</v>
      </c>
      <c r="I1077" s="44" t="s">
        <v>17</v>
      </c>
    </row>
    <row r="1078" spans="1:9">
      <c r="A1078" s="19">
        <f>MAX($A$2:A1077)+1</f>
        <v>737</v>
      </c>
      <c r="B1078" s="19" t="s">
        <v>795</v>
      </c>
      <c r="C1078" s="19" t="s">
        <v>850</v>
      </c>
      <c r="D1078" s="19" t="s">
        <v>248</v>
      </c>
      <c r="E1078" s="19" t="s">
        <v>207</v>
      </c>
      <c r="F1078" s="19" t="s">
        <v>516</v>
      </c>
      <c r="G1078" s="19" t="s">
        <v>516</v>
      </c>
      <c r="H1078" s="26" t="s">
        <v>16</v>
      </c>
      <c r="I1078" s="44" t="s">
        <v>17</v>
      </c>
    </row>
    <row r="1079" spans="1:9">
      <c r="A1079" s="19">
        <f>MAX($A$2:A1078)+1</f>
        <v>738</v>
      </c>
      <c r="B1079" s="19" t="s">
        <v>795</v>
      </c>
      <c r="C1079" s="19" t="s">
        <v>851</v>
      </c>
      <c r="D1079" s="19" t="s">
        <v>248</v>
      </c>
      <c r="E1079" s="19" t="s">
        <v>207</v>
      </c>
      <c r="F1079" s="19" t="s">
        <v>516</v>
      </c>
      <c r="G1079" s="19" t="s">
        <v>516</v>
      </c>
      <c r="H1079" s="26" t="s">
        <v>16</v>
      </c>
      <c r="I1079" s="44" t="s">
        <v>17</v>
      </c>
    </row>
    <row r="1080" spans="1:9">
      <c r="A1080" s="19">
        <f>MAX($A$2:A1079)+1</f>
        <v>739</v>
      </c>
      <c r="B1080" s="19" t="s">
        <v>795</v>
      </c>
      <c r="C1080" s="19" t="s">
        <v>852</v>
      </c>
      <c r="D1080" s="19" t="s">
        <v>248</v>
      </c>
      <c r="E1080" s="19" t="s">
        <v>207</v>
      </c>
      <c r="F1080" s="19" t="s">
        <v>516</v>
      </c>
      <c r="G1080" s="19" t="s">
        <v>516</v>
      </c>
      <c r="H1080" s="26" t="s">
        <v>16</v>
      </c>
      <c r="I1080" s="44" t="s">
        <v>17</v>
      </c>
    </row>
    <row r="1081" spans="1:9">
      <c r="A1081" s="19">
        <f>MAX($A$2:A1080)+1</f>
        <v>740</v>
      </c>
      <c r="B1081" s="19" t="s">
        <v>795</v>
      </c>
      <c r="C1081" s="19" t="s">
        <v>853</v>
      </c>
      <c r="D1081" s="19" t="s">
        <v>248</v>
      </c>
      <c r="E1081" s="19" t="s">
        <v>207</v>
      </c>
      <c r="F1081" s="19" t="s">
        <v>516</v>
      </c>
      <c r="G1081" s="19" t="s">
        <v>516</v>
      </c>
      <c r="H1081" s="26" t="s">
        <v>16</v>
      </c>
      <c r="I1081" s="44" t="s">
        <v>17</v>
      </c>
    </row>
    <row r="1082" spans="1:9">
      <c r="A1082" s="19">
        <f>MAX($A$2:A1081)+1</f>
        <v>741</v>
      </c>
      <c r="B1082" s="19" t="s">
        <v>795</v>
      </c>
      <c r="C1082" s="19" t="s">
        <v>854</v>
      </c>
      <c r="D1082" s="19" t="s">
        <v>248</v>
      </c>
      <c r="E1082" s="19" t="s">
        <v>207</v>
      </c>
      <c r="F1082" s="19" t="s">
        <v>516</v>
      </c>
      <c r="G1082" s="19" t="s">
        <v>516</v>
      </c>
      <c r="H1082" s="26" t="s">
        <v>16</v>
      </c>
      <c r="I1082" s="44" t="s">
        <v>17</v>
      </c>
    </row>
    <row r="1083" spans="1:9">
      <c r="A1083" s="19">
        <f>MAX($A$2:A1082)+1</f>
        <v>742</v>
      </c>
      <c r="B1083" s="19" t="s">
        <v>795</v>
      </c>
      <c r="C1083" s="19" t="s">
        <v>855</v>
      </c>
      <c r="D1083" s="19" t="s">
        <v>248</v>
      </c>
      <c r="E1083" s="19" t="s">
        <v>207</v>
      </c>
      <c r="F1083" s="19" t="s">
        <v>516</v>
      </c>
      <c r="G1083" s="19" t="s">
        <v>516</v>
      </c>
      <c r="H1083" s="26" t="s">
        <v>16</v>
      </c>
      <c r="I1083" s="44" t="s">
        <v>17</v>
      </c>
    </row>
    <row r="1084" spans="1:9">
      <c r="A1084" s="19">
        <f>MAX($A$2:A1083)+1</f>
        <v>743</v>
      </c>
      <c r="B1084" s="19" t="s">
        <v>795</v>
      </c>
      <c r="C1084" s="19" t="s">
        <v>856</v>
      </c>
      <c r="D1084" s="19" t="s">
        <v>248</v>
      </c>
      <c r="E1084" s="19" t="s">
        <v>207</v>
      </c>
      <c r="F1084" s="19" t="s">
        <v>516</v>
      </c>
      <c r="G1084" s="19" t="s">
        <v>516</v>
      </c>
      <c r="H1084" s="26" t="s">
        <v>16</v>
      </c>
      <c r="I1084" s="44" t="s">
        <v>17</v>
      </c>
    </row>
    <row r="1085" spans="1:9">
      <c r="A1085" s="19">
        <f>MAX($A$2:A1084)+1</f>
        <v>744</v>
      </c>
      <c r="B1085" s="19" t="s">
        <v>795</v>
      </c>
      <c r="C1085" s="19" t="s">
        <v>857</v>
      </c>
      <c r="D1085" s="19" t="s">
        <v>248</v>
      </c>
      <c r="E1085" s="19" t="s">
        <v>207</v>
      </c>
      <c r="F1085" s="19" t="s">
        <v>516</v>
      </c>
      <c r="G1085" s="19" t="s">
        <v>516</v>
      </c>
      <c r="H1085" s="26" t="s">
        <v>16</v>
      </c>
      <c r="I1085" s="44" t="s">
        <v>17</v>
      </c>
    </row>
    <row r="1086" spans="1:9">
      <c r="A1086" s="19">
        <f>MAX($A$2:A1085)+1</f>
        <v>745</v>
      </c>
      <c r="B1086" s="19" t="s">
        <v>795</v>
      </c>
      <c r="C1086" s="19" t="s">
        <v>858</v>
      </c>
      <c r="D1086" s="19" t="s">
        <v>248</v>
      </c>
      <c r="E1086" s="19" t="s">
        <v>207</v>
      </c>
      <c r="F1086" s="19" t="s">
        <v>516</v>
      </c>
      <c r="G1086" s="19" t="s">
        <v>516</v>
      </c>
      <c r="H1086" s="26" t="s">
        <v>16</v>
      </c>
      <c r="I1086" s="44" t="s">
        <v>17</v>
      </c>
    </row>
    <row r="1087" spans="1:9">
      <c r="A1087" s="19">
        <f>MAX($A$2:A1086)+1</f>
        <v>746</v>
      </c>
      <c r="B1087" s="19" t="s">
        <v>795</v>
      </c>
      <c r="C1087" s="19" t="s">
        <v>859</v>
      </c>
      <c r="D1087" s="19" t="s">
        <v>248</v>
      </c>
      <c r="E1087" s="19" t="s">
        <v>207</v>
      </c>
      <c r="F1087" s="19" t="s">
        <v>516</v>
      </c>
      <c r="G1087" s="19" t="s">
        <v>516</v>
      </c>
      <c r="H1087" s="26" t="s">
        <v>16</v>
      </c>
      <c r="I1087" s="44" t="s">
        <v>17</v>
      </c>
    </row>
    <row r="1088" spans="1:9">
      <c r="A1088" s="19">
        <f>MAX($A$2:A1087)+1</f>
        <v>747</v>
      </c>
      <c r="B1088" s="19" t="s">
        <v>795</v>
      </c>
      <c r="C1088" s="19" t="s">
        <v>860</v>
      </c>
      <c r="D1088" s="19" t="s">
        <v>248</v>
      </c>
      <c r="E1088" s="19" t="s">
        <v>207</v>
      </c>
      <c r="F1088" s="19" t="s">
        <v>516</v>
      </c>
      <c r="G1088" s="19" t="s">
        <v>516</v>
      </c>
      <c r="H1088" s="26" t="s">
        <v>16</v>
      </c>
      <c r="I1088" s="44" t="s">
        <v>17</v>
      </c>
    </row>
    <row r="1089" spans="1:9">
      <c r="A1089" s="19">
        <f>MAX($A$2:A1088)+1</f>
        <v>748</v>
      </c>
      <c r="B1089" s="19" t="s">
        <v>795</v>
      </c>
      <c r="C1089" s="19" t="s">
        <v>861</v>
      </c>
      <c r="D1089" s="19" t="s">
        <v>248</v>
      </c>
      <c r="E1089" s="19" t="s">
        <v>207</v>
      </c>
      <c r="F1089" s="19" t="s">
        <v>516</v>
      </c>
      <c r="G1089" s="19" t="s">
        <v>516</v>
      </c>
      <c r="H1089" s="26" t="s">
        <v>16</v>
      </c>
      <c r="I1089" s="44" t="s">
        <v>17</v>
      </c>
    </row>
    <row r="1090" spans="1:9">
      <c r="A1090" s="19">
        <f>MAX($A$2:A1089)+1</f>
        <v>749</v>
      </c>
      <c r="B1090" s="19" t="s">
        <v>795</v>
      </c>
      <c r="C1090" s="19" t="s">
        <v>862</v>
      </c>
      <c r="D1090" s="19" t="s">
        <v>248</v>
      </c>
      <c r="E1090" s="19" t="s">
        <v>207</v>
      </c>
      <c r="F1090" s="19" t="s">
        <v>516</v>
      </c>
      <c r="G1090" s="19" t="s">
        <v>516</v>
      </c>
      <c r="H1090" s="26" t="s">
        <v>16</v>
      </c>
      <c r="I1090" s="44" t="s">
        <v>17</v>
      </c>
    </row>
    <row r="1091" spans="1:9">
      <c r="A1091" s="19">
        <f>MAX($A$2:A1090)+1</f>
        <v>750</v>
      </c>
      <c r="B1091" s="19" t="s">
        <v>795</v>
      </c>
      <c r="C1091" s="19" t="s">
        <v>863</v>
      </c>
      <c r="D1091" s="19" t="s">
        <v>248</v>
      </c>
      <c r="E1091" s="19" t="s">
        <v>207</v>
      </c>
      <c r="F1091" s="19" t="s">
        <v>516</v>
      </c>
      <c r="G1091" s="19" t="s">
        <v>516</v>
      </c>
      <c r="H1091" s="26" t="s">
        <v>16</v>
      </c>
      <c r="I1091" s="44" t="s">
        <v>17</v>
      </c>
    </row>
    <row r="1092" spans="1:9">
      <c r="A1092" s="19">
        <f>MAX($A$2:A1091)+1</f>
        <v>751</v>
      </c>
      <c r="B1092" s="19" t="s">
        <v>795</v>
      </c>
      <c r="C1092" s="19" t="s">
        <v>864</v>
      </c>
      <c r="D1092" s="19" t="s">
        <v>248</v>
      </c>
      <c r="E1092" s="19" t="s">
        <v>207</v>
      </c>
      <c r="F1092" s="19" t="s">
        <v>516</v>
      </c>
      <c r="G1092" s="19" t="s">
        <v>516</v>
      </c>
      <c r="H1092" s="26" t="s">
        <v>16</v>
      </c>
      <c r="I1092" s="44" t="s">
        <v>17</v>
      </c>
    </row>
    <row r="1093" spans="1:9">
      <c r="A1093" s="19">
        <f>MAX($A$2:A1092)+1</f>
        <v>752</v>
      </c>
      <c r="B1093" s="19" t="s">
        <v>795</v>
      </c>
      <c r="C1093" s="19" t="s">
        <v>865</v>
      </c>
      <c r="D1093" s="19" t="s">
        <v>248</v>
      </c>
      <c r="E1093" s="19" t="s">
        <v>207</v>
      </c>
      <c r="F1093" s="19" t="s">
        <v>516</v>
      </c>
      <c r="G1093" s="19" t="s">
        <v>516</v>
      </c>
      <c r="H1093" s="26" t="s">
        <v>16</v>
      </c>
      <c r="I1093" s="44" t="s">
        <v>17</v>
      </c>
    </row>
    <row r="1094" spans="1:9">
      <c r="A1094" s="19">
        <f>MAX($A$2:A1093)+1</f>
        <v>753</v>
      </c>
      <c r="B1094" s="19" t="s">
        <v>795</v>
      </c>
      <c r="C1094" s="19" t="s">
        <v>866</v>
      </c>
      <c r="D1094" s="19" t="s">
        <v>248</v>
      </c>
      <c r="E1094" s="19" t="s">
        <v>207</v>
      </c>
      <c r="F1094" s="19" t="s">
        <v>516</v>
      </c>
      <c r="G1094" s="19" t="s">
        <v>516</v>
      </c>
      <c r="H1094" s="26" t="s">
        <v>16</v>
      </c>
      <c r="I1094" s="44" t="s">
        <v>17</v>
      </c>
    </row>
    <row r="1095" spans="1:9">
      <c r="A1095" s="19">
        <f>MAX($A$2:A1094)+1</f>
        <v>754</v>
      </c>
      <c r="B1095" s="19" t="s">
        <v>795</v>
      </c>
      <c r="C1095" s="19" t="s">
        <v>867</v>
      </c>
      <c r="D1095" s="19" t="s">
        <v>248</v>
      </c>
      <c r="E1095" s="19" t="s">
        <v>207</v>
      </c>
      <c r="F1095" s="19" t="s">
        <v>516</v>
      </c>
      <c r="G1095" s="19" t="s">
        <v>516</v>
      </c>
      <c r="H1095" s="26" t="s">
        <v>16</v>
      </c>
      <c r="I1095" s="44" t="s">
        <v>17</v>
      </c>
    </row>
    <row r="1096" spans="1:9">
      <c r="A1096" s="19">
        <f>MAX($A$2:A1095)+1</f>
        <v>755</v>
      </c>
      <c r="B1096" s="19" t="s">
        <v>795</v>
      </c>
      <c r="C1096" s="19" t="s">
        <v>868</v>
      </c>
      <c r="D1096" s="19" t="s">
        <v>248</v>
      </c>
      <c r="E1096" s="19" t="s">
        <v>207</v>
      </c>
      <c r="F1096" s="19" t="s">
        <v>516</v>
      </c>
      <c r="G1096" s="19" t="s">
        <v>516</v>
      </c>
      <c r="H1096" s="26" t="s">
        <v>16</v>
      </c>
      <c r="I1096" s="44" t="s">
        <v>17</v>
      </c>
    </row>
    <row r="1097" spans="1:9">
      <c r="A1097" s="19">
        <f>MAX($A$2:A1096)+1</f>
        <v>756</v>
      </c>
      <c r="B1097" s="19" t="s">
        <v>795</v>
      </c>
      <c r="C1097" s="19" t="s">
        <v>869</v>
      </c>
      <c r="D1097" s="19" t="s">
        <v>248</v>
      </c>
      <c r="E1097" s="19" t="s">
        <v>207</v>
      </c>
      <c r="F1097" s="19" t="s">
        <v>516</v>
      </c>
      <c r="G1097" s="19" t="s">
        <v>516</v>
      </c>
      <c r="H1097" s="26" t="s">
        <v>16</v>
      </c>
      <c r="I1097" s="44" t="s">
        <v>17</v>
      </c>
    </row>
    <row r="1098" spans="1:9">
      <c r="A1098" s="19">
        <f>MAX($A$2:A1097)+1</f>
        <v>757</v>
      </c>
      <c r="B1098" s="19" t="s">
        <v>795</v>
      </c>
      <c r="C1098" s="19" t="s">
        <v>870</v>
      </c>
      <c r="D1098" s="19" t="s">
        <v>248</v>
      </c>
      <c r="E1098" s="19" t="s">
        <v>207</v>
      </c>
      <c r="F1098" s="19" t="s">
        <v>516</v>
      </c>
      <c r="G1098" s="19" t="s">
        <v>516</v>
      </c>
      <c r="H1098" s="26" t="s">
        <v>16</v>
      </c>
      <c r="I1098" s="44" t="s">
        <v>17</v>
      </c>
    </row>
    <row r="1099" spans="1:9">
      <c r="A1099" s="19">
        <f>MAX($A$2:A1098)+1</f>
        <v>758</v>
      </c>
      <c r="B1099" s="19" t="s">
        <v>795</v>
      </c>
      <c r="C1099" s="19" t="s">
        <v>871</v>
      </c>
      <c r="D1099" s="19" t="s">
        <v>248</v>
      </c>
      <c r="E1099" s="19" t="s">
        <v>207</v>
      </c>
      <c r="F1099" s="19" t="s">
        <v>516</v>
      </c>
      <c r="G1099" s="19" t="s">
        <v>516</v>
      </c>
      <c r="H1099" s="26" t="s">
        <v>16</v>
      </c>
      <c r="I1099" s="44" t="s">
        <v>17</v>
      </c>
    </row>
    <row r="1100" spans="1:9">
      <c r="A1100" s="19">
        <f>MAX($A$2:A1099)+1</f>
        <v>759</v>
      </c>
      <c r="B1100" s="19" t="s">
        <v>795</v>
      </c>
      <c r="C1100" s="19" t="s">
        <v>872</v>
      </c>
      <c r="D1100" s="19" t="s">
        <v>248</v>
      </c>
      <c r="E1100" s="19" t="s">
        <v>207</v>
      </c>
      <c r="F1100" s="19" t="s">
        <v>516</v>
      </c>
      <c r="G1100" s="19" t="s">
        <v>516</v>
      </c>
      <c r="H1100" s="26" t="s">
        <v>16</v>
      </c>
      <c r="I1100" s="44" t="s">
        <v>17</v>
      </c>
    </row>
    <row r="1101" spans="1:9">
      <c r="A1101" s="19">
        <f>MAX($A$2:A1100)+1</f>
        <v>760</v>
      </c>
      <c r="B1101" s="19" t="s">
        <v>795</v>
      </c>
      <c r="C1101" s="19" t="s">
        <v>873</v>
      </c>
      <c r="D1101" s="19" t="s">
        <v>248</v>
      </c>
      <c r="E1101" s="19" t="s">
        <v>207</v>
      </c>
      <c r="F1101" s="19" t="s">
        <v>516</v>
      </c>
      <c r="G1101" s="19" t="s">
        <v>516</v>
      </c>
      <c r="H1101" s="26" t="s">
        <v>16</v>
      </c>
      <c r="I1101" s="44" t="s">
        <v>17</v>
      </c>
    </row>
    <row r="1102" spans="1:9">
      <c r="A1102" s="19">
        <f>MAX($A$2:A1101)+1</f>
        <v>761</v>
      </c>
      <c r="B1102" s="19" t="s">
        <v>795</v>
      </c>
      <c r="C1102" s="19" t="s">
        <v>874</v>
      </c>
      <c r="D1102" s="19" t="s">
        <v>248</v>
      </c>
      <c r="E1102" s="19" t="s">
        <v>207</v>
      </c>
      <c r="F1102" s="19" t="s">
        <v>516</v>
      </c>
      <c r="G1102" s="19" t="s">
        <v>516</v>
      </c>
      <c r="H1102" s="26" t="s">
        <v>16</v>
      </c>
      <c r="I1102" s="44" t="s">
        <v>17</v>
      </c>
    </row>
    <row r="1103" spans="1:9">
      <c r="A1103" s="19">
        <f>MAX($A$2:A1102)+1</f>
        <v>762</v>
      </c>
      <c r="B1103" s="19" t="s">
        <v>795</v>
      </c>
      <c r="C1103" s="19" t="s">
        <v>875</v>
      </c>
      <c r="D1103" s="19" t="s">
        <v>248</v>
      </c>
      <c r="E1103" s="19" t="s">
        <v>207</v>
      </c>
      <c r="F1103" s="19" t="s">
        <v>516</v>
      </c>
      <c r="G1103" s="19" t="s">
        <v>516</v>
      </c>
      <c r="H1103" s="26" t="s">
        <v>16</v>
      </c>
      <c r="I1103" s="44" t="s">
        <v>17</v>
      </c>
    </row>
    <row r="1104" spans="1:9">
      <c r="A1104" s="19">
        <f>MAX($A$2:A1103)+1</f>
        <v>763</v>
      </c>
      <c r="B1104" s="19" t="s">
        <v>795</v>
      </c>
      <c r="C1104" s="19" t="s">
        <v>876</v>
      </c>
      <c r="D1104" s="19" t="s">
        <v>248</v>
      </c>
      <c r="E1104" s="19" t="s">
        <v>207</v>
      </c>
      <c r="F1104" s="19" t="s">
        <v>516</v>
      </c>
      <c r="G1104" s="19" t="s">
        <v>516</v>
      </c>
      <c r="H1104" s="26" t="s">
        <v>16</v>
      </c>
      <c r="I1104" s="44" t="s">
        <v>17</v>
      </c>
    </row>
    <row r="1105" spans="1:9">
      <c r="A1105" s="19">
        <f>MAX($A$2:A1104)+1</f>
        <v>764</v>
      </c>
      <c r="B1105" s="19" t="s">
        <v>795</v>
      </c>
      <c r="C1105" s="19" t="s">
        <v>877</v>
      </c>
      <c r="D1105" s="19" t="s">
        <v>248</v>
      </c>
      <c r="E1105" s="19" t="s">
        <v>207</v>
      </c>
      <c r="F1105" s="19" t="s">
        <v>516</v>
      </c>
      <c r="G1105" s="19" t="s">
        <v>516</v>
      </c>
      <c r="H1105" s="26" t="s">
        <v>16</v>
      </c>
      <c r="I1105" s="44" t="s">
        <v>17</v>
      </c>
    </row>
    <row r="1106" spans="1:9">
      <c r="A1106" s="19">
        <f>MAX($A$2:A1105)+1</f>
        <v>765</v>
      </c>
      <c r="B1106" s="19" t="s">
        <v>795</v>
      </c>
      <c r="C1106" s="19" t="s">
        <v>878</v>
      </c>
      <c r="D1106" s="19" t="s">
        <v>248</v>
      </c>
      <c r="E1106" s="19" t="s">
        <v>207</v>
      </c>
      <c r="F1106" s="19" t="s">
        <v>516</v>
      </c>
      <c r="G1106" s="19" t="s">
        <v>516</v>
      </c>
      <c r="H1106" s="26" t="s">
        <v>16</v>
      </c>
      <c r="I1106" s="44" t="s">
        <v>17</v>
      </c>
    </row>
    <row r="1107" spans="1:9">
      <c r="A1107" s="19">
        <f>MAX($A$2:A1106)+1</f>
        <v>766</v>
      </c>
      <c r="B1107" s="19" t="s">
        <v>795</v>
      </c>
      <c r="C1107" s="19" t="s">
        <v>879</v>
      </c>
      <c r="D1107" s="19" t="s">
        <v>248</v>
      </c>
      <c r="E1107" s="19" t="s">
        <v>207</v>
      </c>
      <c r="F1107" s="19" t="s">
        <v>516</v>
      </c>
      <c r="G1107" s="19" t="s">
        <v>516</v>
      </c>
      <c r="H1107" s="26" t="s">
        <v>16</v>
      </c>
      <c r="I1107" s="44" t="s">
        <v>17</v>
      </c>
    </row>
    <row r="1108" spans="1:9">
      <c r="A1108" s="19">
        <f>MAX($A$2:A1107)+1</f>
        <v>767</v>
      </c>
      <c r="B1108" s="19" t="s">
        <v>795</v>
      </c>
      <c r="C1108" s="19" t="s">
        <v>880</v>
      </c>
      <c r="D1108" s="19" t="s">
        <v>248</v>
      </c>
      <c r="E1108" s="19" t="s">
        <v>207</v>
      </c>
      <c r="F1108" s="19" t="s">
        <v>516</v>
      </c>
      <c r="G1108" s="19" t="s">
        <v>516</v>
      </c>
      <c r="H1108" s="26" t="s">
        <v>16</v>
      </c>
      <c r="I1108" s="44" t="s">
        <v>17</v>
      </c>
    </row>
    <row r="1109" spans="1:9">
      <c r="A1109" s="19">
        <f>MAX($A$2:A1108)+1</f>
        <v>768</v>
      </c>
      <c r="B1109" s="19" t="s">
        <v>795</v>
      </c>
      <c r="C1109" s="19" t="s">
        <v>881</v>
      </c>
      <c r="D1109" s="19" t="s">
        <v>248</v>
      </c>
      <c r="E1109" s="19" t="s">
        <v>207</v>
      </c>
      <c r="F1109" s="19" t="s">
        <v>516</v>
      </c>
      <c r="G1109" s="19" t="s">
        <v>516</v>
      </c>
      <c r="H1109" s="26" t="s">
        <v>16</v>
      </c>
      <c r="I1109" s="44" t="s">
        <v>17</v>
      </c>
    </row>
    <row r="1110" spans="1:9">
      <c r="A1110" s="19">
        <f>MAX($A$2:A1109)+1</f>
        <v>769</v>
      </c>
      <c r="B1110" s="19" t="s">
        <v>795</v>
      </c>
      <c r="C1110" s="19" t="s">
        <v>882</v>
      </c>
      <c r="D1110" s="19" t="s">
        <v>248</v>
      </c>
      <c r="E1110" s="19" t="s">
        <v>207</v>
      </c>
      <c r="F1110" s="19" t="s">
        <v>516</v>
      </c>
      <c r="G1110" s="19" t="s">
        <v>516</v>
      </c>
      <c r="H1110" s="26" t="s">
        <v>16</v>
      </c>
      <c r="I1110" s="44" t="s">
        <v>17</v>
      </c>
    </row>
    <row r="1111" spans="1:9">
      <c r="A1111" s="19">
        <f>MAX($A$2:A1110)+1</f>
        <v>770</v>
      </c>
      <c r="B1111" s="19" t="s">
        <v>795</v>
      </c>
      <c r="C1111" s="19" t="s">
        <v>883</v>
      </c>
      <c r="D1111" s="19" t="s">
        <v>248</v>
      </c>
      <c r="E1111" s="19" t="s">
        <v>207</v>
      </c>
      <c r="F1111" s="19" t="s">
        <v>516</v>
      </c>
      <c r="G1111" s="19" t="s">
        <v>516</v>
      </c>
      <c r="H1111" s="26" t="s">
        <v>16</v>
      </c>
      <c r="I1111" s="44" t="s">
        <v>17</v>
      </c>
    </row>
    <row r="1112" spans="1:9">
      <c r="A1112" s="19">
        <f>MAX($A$2:A1111)+1</f>
        <v>771</v>
      </c>
      <c r="B1112" s="19" t="s">
        <v>795</v>
      </c>
      <c r="C1112" s="19" t="s">
        <v>884</v>
      </c>
      <c r="D1112" s="19" t="s">
        <v>248</v>
      </c>
      <c r="E1112" s="19" t="s">
        <v>207</v>
      </c>
      <c r="F1112" s="19" t="s">
        <v>516</v>
      </c>
      <c r="G1112" s="19" t="s">
        <v>516</v>
      </c>
      <c r="H1112" s="26" t="s">
        <v>16</v>
      </c>
      <c r="I1112" s="44" t="s">
        <v>17</v>
      </c>
    </row>
    <row r="1113" spans="1:9">
      <c r="A1113" s="19">
        <f>MAX($A$2:A1112)+1</f>
        <v>772</v>
      </c>
      <c r="B1113" s="19" t="s">
        <v>795</v>
      </c>
      <c r="C1113" s="19" t="s">
        <v>885</v>
      </c>
      <c r="D1113" s="19" t="s">
        <v>248</v>
      </c>
      <c r="E1113" s="19" t="s">
        <v>207</v>
      </c>
      <c r="F1113" s="19" t="s">
        <v>516</v>
      </c>
      <c r="G1113" s="19" t="s">
        <v>516</v>
      </c>
      <c r="H1113" s="26" t="s">
        <v>16</v>
      </c>
      <c r="I1113" s="44" t="s">
        <v>17</v>
      </c>
    </row>
    <row r="1114" spans="1:9">
      <c r="A1114" s="19">
        <f>MAX($A$2:A1113)+1</f>
        <v>773</v>
      </c>
      <c r="B1114" s="19" t="s">
        <v>795</v>
      </c>
      <c r="C1114" s="19" t="s">
        <v>886</v>
      </c>
      <c r="D1114" s="19" t="s">
        <v>248</v>
      </c>
      <c r="E1114" s="19" t="s">
        <v>207</v>
      </c>
      <c r="F1114" s="19" t="s">
        <v>516</v>
      </c>
      <c r="G1114" s="19" t="s">
        <v>516</v>
      </c>
      <c r="H1114" s="26" t="s">
        <v>16</v>
      </c>
      <c r="I1114" s="44" t="s">
        <v>17</v>
      </c>
    </row>
    <row r="1115" spans="1:9">
      <c r="A1115" s="19">
        <f>MAX($A$2:A1114)+1</f>
        <v>774</v>
      </c>
      <c r="B1115" s="19" t="s">
        <v>795</v>
      </c>
      <c r="C1115" s="19" t="s">
        <v>887</v>
      </c>
      <c r="D1115" s="19" t="s">
        <v>248</v>
      </c>
      <c r="E1115" s="19" t="s">
        <v>207</v>
      </c>
      <c r="F1115" s="19" t="s">
        <v>516</v>
      </c>
      <c r="G1115" s="19" t="s">
        <v>516</v>
      </c>
      <c r="H1115" s="26" t="s">
        <v>16</v>
      </c>
      <c r="I1115" s="44" t="s">
        <v>17</v>
      </c>
    </row>
    <row r="1116" spans="1:9">
      <c r="A1116" s="19">
        <f>MAX($A$2:A1115)+1</f>
        <v>775</v>
      </c>
      <c r="B1116" s="19" t="s">
        <v>795</v>
      </c>
      <c r="C1116" s="19" t="s">
        <v>888</v>
      </c>
      <c r="D1116" s="19" t="s">
        <v>248</v>
      </c>
      <c r="E1116" s="19" t="s">
        <v>207</v>
      </c>
      <c r="F1116" s="19" t="s">
        <v>516</v>
      </c>
      <c r="G1116" s="19" t="s">
        <v>516</v>
      </c>
      <c r="H1116" s="26" t="s">
        <v>16</v>
      </c>
      <c r="I1116" s="44" t="s">
        <v>17</v>
      </c>
    </row>
    <row r="1117" spans="1:9">
      <c r="A1117" s="19">
        <f>MAX($A$2:A1116)+1</f>
        <v>776</v>
      </c>
      <c r="B1117" s="19" t="s">
        <v>795</v>
      </c>
      <c r="C1117" s="19" t="s">
        <v>889</v>
      </c>
      <c r="D1117" s="19" t="s">
        <v>248</v>
      </c>
      <c r="E1117" s="19" t="s">
        <v>207</v>
      </c>
      <c r="F1117" s="19" t="s">
        <v>516</v>
      </c>
      <c r="G1117" s="19" t="s">
        <v>516</v>
      </c>
      <c r="H1117" s="26" t="s">
        <v>16</v>
      </c>
      <c r="I1117" s="44" t="s">
        <v>17</v>
      </c>
    </row>
    <row r="1118" spans="1:9">
      <c r="A1118" s="19">
        <f>MAX($A$2:A1117)+1</f>
        <v>777</v>
      </c>
      <c r="B1118" s="19" t="s">
        <v>795</v>
      </c>
      <c r="C1118" s="19" t="s">
        <v>890</v>
      </c>
      <c r="D1118" s="19" t="s">
        <v>248</v>
      </c>
      <c r="E1118" s="19" t="s">
        <v>207</v>
      </c>
      <c r="F1118" s="19" t="s">
        <v>516</v>
      </c>
      <c r="G1118" s="19" t="s">
        <v>516</v>
      </c>
      <c r="H1118" s="26" t="s">
        <v>16</v>
      </c>
      <c r="I1118" s="44" t="s">
        <v>17</v>
      </c>
    </row>
    <row r="1119" spans="1:9">
      <c r="A1119" s="19">
        <f>MAX($A$2:A1118)+1</f>
        <v>778</v>
      </c>
      <c r="B1119" s="19" t="s">
        <v>795</v>
      </c>
      <c r="C1119" s="19" t="s">
        <v>891</v>
      </c>
      <c r="D1119" s="19" t="s">
        <v>248</v>
      </c>
      <c r="E1119" s="19" t="s">
        <v>207</v>
      </c>
      <c r="F1119" s="19" t="s">
        <v>516</v>
      </c>
      <c r="G1119" s="19" t="s">
        <v>516</v>
      </c>
      <c r="H1119" s="26" t="s">
        <v>16</v>
      </c>
      <c r="I1119" s="44" t="s">
        <v>17</v>
      </c>
    </row>
    <row r="1120" spans="1:9">
      <c r="A1120" s="19">
        <f>MAX($A$2:A1119)+1</f>
        <v>779</v>
      </c>
      <c r="B1120" s="19" t="s">
        <v>795</v>
      </c>
      <c r="C1120" s="19" t="s">
        <v>892</v>
      </c>
      <c r="D1120" s="19" t="s">
        <v>248</v>
      </c>
      <c r="E1120" s="19" t="s">
        <v>207</v>
      </c>
      <c r="F1120" s="19" t="s">
        <v>516</v>
      </c>
      <c r="G1120" s="19" t="s">
        <v>516</v>
      </c>
      <c r="H1120" s="26" t="s">
        <v>16</v>
      </c>
      <c r="I1120" s="44" t="s">
        <v>17</v>
      </c>
    </row>
    <row r="1121" spans="1:9">
      <c r="A1121" s="19">
        <f>MAX($A$2:A1120)+1</f>
        <v>780</v>
      </c>
      <c r="B1121" s="19" t="s">
        <v>795</v>
      </c>
      <c r="C1121" s="19" t="s">
        <v>893</v>
      </c>
      <c r="D1121" s="19" t="s">
        <v>248</v>
      </c>
      <c r="E1121" s="19" t="s">
        <v>207</v>
      </c>
      <c r="F1121" s="19" t="s">
        <v>516</v>
      </c>
      <c r="G1121" s="19" t="s">
        <v>516</v>
      </c>
      <c r="H1121" s="26" t="s">
        <v>16</v>
      </c>
      <c r="I1121" s="44" t="s">
        <v>17</v>
      </c>
    </row>
    <row r="1122" spans="1:9">
      <c r="A1122" s="19">
        <f>MAX($A$2:A1121)+1</f>
        <v>781</v>
      </c>
      <c r="B1122" s="19" t="s">
        <v>795</v>
      </c>
      <c r="C1122" s="19" t="s">
        <v>894</v>
      </c>
      <c r="D1122" s="19" t="s">
        <v>248</v>
      </c>
      <c r="E1122" s="19" t="s">
        <v>207</v>
      </c>
      <c r="F1122" s="19" t="s">
        <v>516</v>
      </c>
      <c r="G1122" s="19" t="s">
        <v>516</v>
      </c>
      <c r="H1122" s="26" t="s">
        <v>16</v>
      </c>
      <c r="I1122" s="44" t="s">
        <v>17</v>
      </c>
    </row>
    <row r="1123" spans="1:9">
      <c r="A1123" s="19">
        <f>MAX($A$2:A1122)+1</f>
        <v>782</v>
      </c>
      <c r="B1123" s="19" t="s">
        <v>795</v>
      </c>
      <c r="C1123" s="19" t="s">
        <v>895</v>
      </c>
      <c r="D1123" s="19" t="s">
        <v>248</v>
      </c>
      <c r="E1123" s="19" t="s">
        <v>207</v>
      </c>
      <c r="F1123" s="19" t="s">
        <v>516</v>
      </c>
      <c r="G1123" s="19" t="s">
        <v>516</v>
      </c>
      <c r="H1123" s="26" t="s">
        <v>16</v>
      </c>
      <c r="I1123" s="44" t="s">
        <v>17</v>
      </c>
    </row>
    <row r="1124" spans="1:9">
      <c r="A1124" s="19">
        <f>MAX($A$2:A1123)+1</f>
        <v>783</v>
      </c>
      <c r="B1124" s="19" t="s">
        <v>795</v>
      </c>
      <c r="C1124" s="19" t="s">
        <v>896</v>
      </c>
      <c r="D1124" s="19" t="s">
        <v>248</v>
      </c>
      <c r="E1124" s="19" t="s">
        <v>207</v>
      </c>
      <c r="F1124" s="19" t="s">
        <v>516</v>
      </c>
      <c r="G1124" s="19" t="s">
        <v>516</v>
      </c>
      <c r="H1124" s="26" t="s">
        <v>16</v>
      </c>
      <c r="I1124" s="44" t="s">
        <v>17</v>
      </c>
    </row>
    <row r="1125" spans="1:9">
      <c r="A1125" s="19">
        <f>MAX($A$2:A1124)+1</f>
        <v>784</v>
      </c>
      <c r="B1125" s="19" t="s">
        <v>795</v>
      </c>
      <c r="C1125" s="19" t="s">
        <v>897</v>
      </c>
      <c r="D1125" s="19" t="s">
        <v>248</v>
      </c>
      <c r="E1125" s="19" t="s">
        <v>207</v>
      </c>
      <c r="F1125" s="19" t="s">
        <v>516</v>
      </c>
      <c r="G1125" s="19" t="s">
        <v>516</v>
      </c>
      <c r="H1125" s="26" t="s">
        <v>16</v>
      </c>
      <c r="I1125" s="44" t="s">
        <v>17</v>
      </c>
    </row>
    <row r="1126" spans="1:9">
      <c r="A1126" s="19">
        <f>MAX($A$2:A1125)+1</f>
        <v>785</v>
      </c>
      <c r="B1126" s="19" t="s">
        <v>795</v>
      </c>
      <c r="C1126" s="19" t="s">
        <v>898</v>
      </c>
      <c r="D1126" s="19" t="s">
        <v>248</v>
      </c>
      <c r="E1126" s="19" t="s">
        <v>207</v>
      </c>
      <c r="F1126" s="19" t="s">
        <v>516</v>
      </c>
      <c r="G1126" s="19" t="s">
        <v>516</v>
      </c>
      <c r="H1126" s="26" t="s">
        <v>16</v>
      </c>
      <c r="I1126" s="44" t="s">
        <v>17</v>
      </c>
    </row>
    <row r="1127" spans="1:9">
      <c r="A1127" s="19">
        <f>MAX($A$2:A1126)+1</f>
        <v>786</v>
      </c>
      <c r="B1127" s="19" t="s">
        <v>795</v>
      </c>
      <c r="C1127" s="19" t="s">
        <v>899</v>
      </c>
      <c r="D1127" s="19" t="s">
        <v>248</v>
      </c>
      <c r="E1127" s="19" t="s">
        <v>207</v>
      </c>
      <c r="F1127" s="19" t="s">
        <v>516</v>
      </c>
      <c r="G1127" s="19" t="s">
        <v>516</v>
      </c>
      <c r="H1127" s="26" t="s">
        <v>16</v>
      </c>
      <c r="I1127" s="44" t="s">
        <v>17</v>
      </c>
    </row>
    <row r="1128" spans="1:9">
      <c r="A1128" s="19">
        <f>MAX($A$2:A1127)+1</f>
        <v>787</v>
      </c>
      <c r="B1128" s="19" t="s">
        <v>795</v>
      </c>
      <c r="C1128" s="19" t="s">
        <v>900</v>
      </c>
      <c r="D1128" s="19" t="s">
        <v>248</v>
      </c>
      <c r="E1128" s="19" t="s">
        <v>207</v>
      </c>
      <c r="F1128" s="19" t="s">
        <v>516</v>
      </c>
      <c r="G1128" s="19" t="s">
        <v>516</v>
      </c>
      <c r="H1128" s="26" t="s">
        <v>16</v>
      </c>
      <c r="I1128" s="44" t="s">
        <v>17</v>
      </c>
    </row>
    <row r="1129" spans="1:9">
      <c r="A1129" s="19">
        <f>MAX($A$2:A1128)+1</f>
        <v>788</v>
      </c>
      <c r="B1129" s="19" t="s">
        <v>795</v>
      </c>
      <c r="C1129" s="19" t="s">
        <v>901</v>
      </c>
      <c r="D1129" s="19" t="s">
        <v>248</v>
      </c>
      <c r="E1129" s="19" t="s">
        <v>207</v>
      </c>
      <c r="F1129" s="19" t="s">
        <v>516</v>
      </c>
      <c r="G1129" s="19" t="s">
        <v>516</v>
      </c>
      <c r="H1129" s="26" t="s">
        <v>16</v>
      </c>
      <c r="I1129" s="44" t="s">
        <v>17</v>
      </c>
    </row>
    <row r="1130" spans="1:9">
      <c r="A1130" s="19">
        <f>MAX($A$2:A1129)+1</f>
        <v>789</v>
      </c>
      <c r="B1130" s="19" t="s">
        <v>795</v>
      </c>
      <c r="C1130" s="19" t="s">
        <v>902</v>
      </c>
      <c r="D1130" s="19" t="s">
        <v>248</v>
      </c>
      <c r="E1130" s="19" t="s">
        <v>207</v>
      </c>
      <c r="F1130" s="19" t="s">
        <v>516</v>
      </c>
      <c r="G1130" s="19" t="s">
        <v>516</v>
      </c>
      <c r="H1130" s="26" t="s">
        <v>16</v>
      </c>
      <c r="I1130" s="44" t="s">
        <v>17</v>
      </c>
    </row>
    <row r="1131" spans="1:9">
      <c r="A1131" s="19">
        <f>MAX($A$2:A1130)+1</f>
        <v>790</v>
      </c>
      <c r="B1131" s="19" t="s">
        <v>795</v>
      </c>
      <c r="C1131" s="19" t="s">
        <v>903</v>
      </c>
      <c r="D1131" s="19" t="s">
        <v>248</v>
      </c>
      <c r="E1131" s="19" t="s">
        <v>207</v>
      </c>
      <c r="F1131" s="19" t="s">
        <v>516</v>
      </c>
      <c r="G1131" s="19" t="s">
        <v>516</v>
      </c>
      <c r="H1131" s="26" t="s">
        <v>16</v>
      </c>
      <c r="I1131" s="44" t="s">
        <v>17</v>
      </c>
    </row>
    <row r="1132" spans="1:9">
      <c r="A1132" s="19">
        <f>MAX($A$2:A1131)+1</f>
        <v>791</v>
      </c>
      <c r="B1132" s="19" t="s">
        <v>795</v>
      </c>
      <c r="C1132" s="19" t="s">
        <v>904</v>
      </c>
      <c r="D1132" s="19" t="s">
        <v>248</v>
      </c>
      <c r="E1132" s="19" t="s">
        <v>207</v>
      </c>
      <c r="F1132" s="19" t="s">
        <v>516</v>
      </c>
      <c r="G1132" s="19" t="s">
        <v>516</v>
      </c>
      <c r="H1132" s="26" t="s">
        <v>16</v>
      </c>
      <c r="I1132" s="44" t="s">
        <v>17</v>
      </c>
    </row>
    <row r="1133" spans="1:9">
      <c r="A1133" s="19">
        <f>MAX($A$2:A1132)+1</f>
        <v>792</v>
      </c>
      <c r="B1133" s="19" t="s">
        <v>795</v>
      </c>
      <c r="C1133" s="19" t="s">
        <v>905</v>
      </c>
      <c r="D1133" s="19" t="s">
        <v>248</v>
      </c>
      <c r="E1133" s="19" t="s">
        <v>207</v>
      </c>
      <c r="F1133" s="19" t="s">
        <v>516</v>
      </c>
      <c r="G1133" s="19" t="s">
        <v>516</v>
      </c>
      <c r="H1133" s="26" t="s">
        <v>16</v>
      </c>
      <c r="I1133" s="44" t="s">
        <v>17</v>
      </c>
    </row>
    <row r="1134" spans="1:9">
      <c r="A1134" s="19">
        <f>MAX($A$2:A1133)+1</f>
        <v>793</v>
      </c>
      <c r="B1134" s="19" t="s">
        <v>795</v>
      </c>
      <c r="C1134" s="19" t="s">
        <v>906</v>
      </c>
      <c r="D1134" s="19" t="s">
        <v>248</v>
      </c>
      <c r="E1134" s="19" t="s">
        <v>207</v>
      </c>
      <c r="F1134" s="19" t="s">
        <v>516</v>
      </c>
      <c r="G1134" s="19" t="s">
        <v>516</v>
      </c>
      <c r="H1134" s="26" t="s">
        <v>16</v>
      </c>
      <c r="I1134" s="44" t="s">
        <v>17</v>
      </c>
    </row>
    <row r="1135" spans="1:9">
      <c r="A1135" s="19">
        <f>MAX($A$2:A1134)+1</f>
        <v>794</v>
      </c>
      <c r="B1135" s="19" t="s">
        <v>795</v>
      </c>
      <c r="C1135" s="19" t="s">
        <v>907</v>
      </c>
      <c r="D1135" s="19" t="s">
        <v>248</v>
      </c>
      <c r="E1135" s="19" t="s">
        <v>207</v>
      </c>
      <c r="F1135" s="19" t="s">
        <v>516</v>
      </c>
      <c r="G1135" s="19" t="s">
        <v>516</v>
      </c>
      <c r="H1135" s="26" t="s">
        <v>16</v>
      </c>
      <c r="I1135" s="44" t="s">
        <v>17</v>
      </c>
    </row>
    <row r="1136" spans="1:9">
      <c r="A1136" s="19">
        <f>MAX($A$2:A1135)+1</f>
        <v>795</v>
      </c>
      <c r="B1136" s="19" t="s">
        <v>795</v>
      </c>
      <c r="C1136" s="19" t="s">
        <v>908</v>
      </c>
      <c r="D1136" s="19" t="s">
        <v>248</v>
      </c>
      <c r="E1136" s="19" t="s">
        <v>207</v>
      </c>
      <c r="F1136" s="19" t="s">
        <v>516</v>
      </c>
      <c r="G1136" s="19" t="s">
        <v>516</v>
      </c>
      <c r="H1136" s="26" t="s">
        <v>16</v>
      </c>
      <c r="I1136" s="44" t="s">
        <v>17</v>
      </c>
    </row>
    <row r="1137" spans="1:9">
      <c r="A1137" s="19">
        <f>MAX($A$2:A1136)+1</f>
        <v>796</v>
      </c>
      <c r="B1137" s="19" t="s">
        <v>795</v>
      </c>
      <c r="C1137" s="19" t="s">
        <v>909</v>
      </c>
      <c r="D1137" s="19" t="s">
        <v>248</v>
      </c>
      <c r="E1137" s="19" t="s">
        <v>207</v>
      </c>
      <c r="F1137" s="19" t="s">
        <v>516</v>
      </c>
      <c r="G1137" s="19" t="s">
        <v>516</v>
      </c>
      <c r="H1137" s="26" t="s">
        <v>16</v>
      </c>
      <c r="I1137" s="44" t="s">
        <v>17</v>
      </c>
    </row>
    <row r="1138" spans="1:9">
      <c r="A1138" s="19">
        <f>MAX($A$2:A1137)+1</f>
        <v>797</v>
      </c>
      <c r="B1138" s="19" t="s">
        <v>795</v>
      </c>
      <c r="C1138" s="19" t="s">
        <v>910</v>
      </c>
      <c r="D1138" s="19" t="s">
        <v>248</v>
      </c>
      <c r="E1138" s="19" t="s">
        <v>207</v>
      </c>
      <c r="F1138" s="19" t="s">
        <v>516</v>
      </c>
      <c r="G1138" s="19" t="s">
        <v>516</v>
      </c>
      <c r="H1138" s="26" t="s">
        <v>16</v>
      </c>
      <c r="I1138" s="44" t="s">
        <v>17</v>
      </c>
    </row>
    <row r="1139" spans="1:9">
      <c r="A1139" s="19">
        <f>MAX($A$2:A1138)+1</f>
        <v>798</v>
      </c>
      <c r="B1139" s="19" t="s">
        <v>795</v>
      </c>
      <c r="C1139" s="19" t="s">
        <v>911</v>
      </c>
      <c r="D1139" s="19" t="s">
        <v>248</v>
      </c>
      <c r="E1139" s="19" t="s">
        <v>207</v>
      </c>
      <c r="F1139" s="19" t="s">
        <v>516</v>
      </c>
      <c r="G1139" s="19" t="s">
        <v>516</v>
      </c>
      <c r="H1139" s="26" t="s">
        <v>16</v>
      </c>
      <c r="I1139" s="44" t="s">
        <v>17</v>
      </c>
    </row>
    <row r="1140" spans="1:9">
      <c r="A1140" s="19">
        <f>MAX($A$2:A1139)+1</f>
        <v>799</v>
      </c>
      <c r="B1140" s="19" t="s">
        <v>795</v>
      </c>
      <c r="C1140" s="19" t="s">
        <v>912</v>
      </c>
      <c r="D1140" s="19" t="s">
        <v>248</v>
      </c>
      <c r="E1140" s="19" t="s">
        <v>207</v>
      </c>
      <c r="F1140" s="19" t="s">
        <v>516</v>
      </c>
      <c r="G1140" s="19" t="s">
        <v>516</v>
      </c>
      <c r="H1140" s="26" t="s">
        <v>16</v>
      </c>
      <c r="I1140" s="44" t="s">
        <v>17</v>
      </c>
    </row>
    <row r="1141" spans="1:9">
      <c r="A1141" s="19">
        <f>MAX($A$2:A1140)+1</f>
        <v>800</v>
      </c>
      <c r="B1141" s="19" t="s">
        <v>795</v>
      </c>
      <c r="C1141" s="19" t="s">
        <v>913</v>
      </c>
      <c r="D1141" s="19" t="s">
        <v>248</v>
      </c>
      <c r="E1141" s="19" t="s">
        <v>207</v>
      </c>
      <c r="F1141" s="19" t="s">
        <v>516</v>
      </c>
      <c r="G1141" s="19" t="s">
        <v>516</v>
      </c>
      <c r="H1141" s="26" t="s">
        <v>16</v>
      </c>
      <c r="I1141" s="44" t="s">
        <v>17</v>
      </c>
    </row>
    <row r="1142" spans="1:9">
      <c r="A1142" s="19">
        <f>MAX($A$2:A1141)+1</f>
        <v>801</v>
      </c>
      <c r="B1142" s="19" t="s">
        <v>795</v>
      </c>
      <c r="C1142" s="19" t="s">
        <v>914</v>
      </c>
      <c r="D1142" s="19" t="s">
        <v>248</v>
      </c>
      <c r="E1142" s="19" t="s">
        <v>207</v>
      </c>
      <c r="F1142" s="19" t="s">
        <v>516</v>
      </c>
      <c r="G1142" s="19" t="s">
        <v>516</v>
      </c>
      <c r="H1142" s="26" t="s">
        <v>36</v>
      </c>
      <c r="I1142" s="44" t="s">
        <v>17</v>
      </c>
    </row>
    <row r="1143" spans="1:9">
      <c r="A1143" s="19">
        <f>MAX($A$2:A1142)+1</f>
        <v>802</v>
      </c>
      <c r="B1143" s="19" t="s">
        <v>795</v>
      </c>
      <c r="C1143" s="19" t="s">
        <v>915</v>
      </c>
      <c r="D1143" s="19" t="s">
        <v>248</v>
      </c>
      <c r="E1143" s="19" t="s">
        <v>207</v>
      </c>
      <c r="F1143" s="19" t="s">
        <v>516</v>
      </c>
      <c r="G1143" s="19" t="s">
        <v>516</v>
      </c>
      <c r="H1143" s="26" t="s">
        <v>16</v>
      </c>
      <c r="I1143" s="44" t="s">
        <v>17</v>
      </c>
    </row>
    <row r="1144" spans="1:9">
      <c r="A1144" s="19">
        <f>MAX($A$2:A1143)+1</f>
        <v>803</v>
      </c>
      <c r="B1144" s="19" t="s">
        <v>795</v>
      </c>
      <c r="C1144" s="19" t="s">
        <v>916</v>
      </c>
      <c r="D1144" s="19" t="s">
        <v>248</v>
      </c>
      <c r="E1144" s="19" t="s">
        <v>207</v>
      </c>
      <c r="F1144" s="19" t="s">
        <v>516</v>
      </c>
      <c r="G1144" s="19" t="s">
        <v>516</v>
      </c>
      <c r="H1144" s="26" t="s">
        <v>16</v>
      </c>
      <c r="I1144" s="44" t="s">
        <v>17</v>
      </c>
    </row>
    <row r="1145" spans="1:9">
      <c r="A1145" s="19">
        <f>MAX($A$2:A1144)+1</f>
        <v>804</v>
      </c>
      <c r="B1145" s="19" t="s">
        <v>795</v>
      </c>
      <c r="C1145" s="19" t="s">
        <v>917</v>
      </c>
      <c r="D1145" s="19" t="s">
        <v>248</v>
      </c>
      <c r="E1145" s="19" t="s">
        <v>207</v>
      </c>
      <c r="F1145" s="19" t="s">
        <v>516</v>
      </c>
      <c r="G1145" s="19" t="s">
        <v>516</v>
      </c>
      <c r="H1145" s="26" t="s">
        <v>16</v>
      </c>
      <c r="I1145" s="44" t="s">
        <v>17</v>
      </c>
    </row>
    <row r="1146" spans="1:9">
      <c r="A1146" s="19">
        <f>MAX($A$2:A1145)+1</f>
        <v>805</v>
      </c>
      <c r="B1146" s="19" t="s">
        <v>795</v>
      </c>
      <c r="C1146" s="19" t="s">
        <v>918</v>
      </c>
      <c r="D1146" s="19" t="s">
        <v>248</v>
      </c>
      <c r="E1146" s="19" t="s">
        <v>207</v>
      </c>
      <c r="F1146" s="19" t="s">
        <v>516</v>
      </c>
      <c r="G1146" s="19" t="s">
        <v>516</v>
      </c>
      <c r="H1146" s="26" t="s">
        <v>16</v>
      </c>
      <c r="I1146" s="44" t="s">
        <v>17</v>
      </c>
    </row>
    <row r="1147" spans="1:9">
      <c r="A1147" s="19">
        <f>MAX($A$2:A1146)+1</f>
        <v>806</v>
      </c>
      <c r="B1147" s="19" t="s">
        <v>795</v>
      </c>
      <c r="C1147" s="19" t="s">
        <v>919</v>
      </c>
      <c r="D1147" s="19" t="s">
        <v>248</v>
      </c>
      <c r="E1147" s="19" t="s">
        <v>207</v>
      </c>
      <c r="F1147" s="19" t="s">
        <v>516</v>
      </c>
      <c r="G1147" s="19" t="s">
        <v>516</v>
      </c>
      <c r="H1147" s="26" t="s">
        <v>16</v>
      </c>
      <c r="I1147" s="44" t="s">
        <v>17</v>
      </c>
    </row>
    <row r="1148" spans="1:9">
      <c r="A1148" s="19">
        <f>MAX($A$2:A1147)+1</f>
        <v>807</v>
      </c>
      <c r="B1148" s="19" t="s">
        <v>795</v>
      </c>
      <c r="C1148" s="19" t="s">
        <v>920</v>
      </c>
      <c r="D1148" s="19" t="s">
        <v>248</v>
      </c>
      <c r="E1148" s="19" t="s">
        <v>207</v>
      </c>
      <c r="F1148" s="19" t="s">
        <v>516</v>
      </c>
      <c r="G1148" s="19" t="s">
        <v>516</v>
      </c>
      <c r="H1148" s="26" t="s">
        <v>16</v>
      </c>
      <c r="I1148" s="44" t="s">
        <v>17</v>
      </c>
    </row>
    <row r="1149" spans="1:9">
      <c r="A1149" s="19">
        <f>MAX($A$2:A1148)+1</f>
        <v>808</v>
      </c>
      <c r="B1149" s="19" t="s">
        <v>795</v>
      </c>
      <c r="C1149" s="19" t="s">
        <v>921</v>
      </c>
      <c r="D1149" s="19" t="s">
        <v>248</v>
      </c>
      <c r="E1149" s="19" t="s">
        <v>207</v>
      </c>
      <c r="F1149" s="19" t="s">
        <v>516</v>
      </c>
      <c r="G1149" s="19" t="s">
        <v>516</v>
      </c>
      <c r="H1149" s="26" t="s">
        <v>16</v>
      </c>
      <c r="I1149" s="44" t="s">
        <v>17</v>
      </c>
    </row>
    <row r="1150" spans="1:9">
      <c r="A1150" s="28">
        <f>MAX($A$2:A1149)+1</f>
        <v>809</v>
      </c>
      <c r="B1150" s="28" t="s">
        <v>795</v>
      </c>
      <c r="C1150" s="28" t="s">
        <v>922</v>
      </c>
      <c r="D1150" s="28" t="s">
        <v>248</v>
      </c>
      <c r="E1150" s="28" t="s">
        <v>207</v>
      </c>
      <c r="F1150" s="28" t="s">
        <v>816</v>
      </c>
      <c r="G1150" s="28" t="s">
        <v>15</v>
      </c>
      <c r="H1150" s="24" t="s">
        <v>16</v>
      </c>
      <c r="I1150" s="28" t="s">
        <v>17</v>
      </c>
    </row>
    <row r="1151" spans="1:9">
      <c r="A1151" s="28">
        <f>MAX($A$2:A1150)+1</f>
        <v>810</v>
      </c>
      <c r="B1151" s="28" t="s">
        <v>795</v>
      </c>
      <c r="C1151" s="28" t="s">
        <v>923</v>
      </c>
      <c r="D1151" s="28" t="s">
        <v>248</v>
      </c>
      <c r="E1151" s="28" t="s">
        <v>207</v>
      </c>
      <c r="F1151" s="28" t="s">
        <v>816</v>
      </c>
      <c r="G1151" s="28" t="s">
        <v>15</v>
      </c>
      <c r="H1151" s="24" t="s">
        <v>16</v>
      </c>
      <c r="I1151" s="28" t="s">
        <v>17</v>
      </c>
    </row>
    <row r="1152" spans="1:9">
      <c r="A1152" s="28">
        <f>MAX($A$2:A1151)+1</f>
        <v>811</v>
      </c>
      <c r="B1152" s="28" t="s">
        <v>795</v>
      </c>
      <c r="C1152" s="28" t="s">
        <v>924</v>
      </c>
      <c r="D1152" s="28" t="s">
        <v>248</v>
      </c>
      <c r="E1152" s="28" t="s">
        <v>207</v>
      </c>
      <c r="F1152" s="28" t="s">
        <v>816</v>
      </c>
      <c r="G1152" s="28" t="s">
        <v>15</v>
      </c>
      <c r="H1152" s="24" t="s">
        <v>16</v>
      </c>
      <c r="I1152" s="28" t="s">
        <v>17</v>
      </c>
    </row>
    <row r="1153" spans="1:9">
      <c r="A1153" s="28">
        <f>MAX($A$2:A1152)+1</f>
        <v>812</v>
      </c>
      <c r="B1153" s="28" t="s">
        <v>795</v>
      </c>
      <c r="C1153" s="28" t="s">
        <v>925</v>
      </c>
      <c r="D1153" s="28" t="s">
        <v>248</v>
      </c>
      <c r="E1153" s="28" t="s">
        <v>207</v>
      </c>
      <c r="F1153" s="28" t="s">
        <v>816</v>
      </c>
      <c r="G1153" s="28" t="s">
        <v>15</v>
      </c>
      <c r="H1153" s="24" t="s">
        <v>16</v>
      </c>
      <c r="I1153" s="28" t="s">
        <v>17</v>
      </c>
    </row>
    <row r="1154" spans="1:9">
      <c r="A1154" s="28">
        <f>MAX($A$2:A1153)+1</f>
        <v>813</v>
      </c>
      <c r="B1154" s="28" t="s">
        <v>795</v>
      </c>
      <c r="C1154" s="28" t="s">
        <v>926</v>
      </c>
      <c r="D1154" s="28" t="s">
        <v>248</v>
      </c>
      <c r="E1154" s="28" t="s">
        <v>13</v>
      </c>
      <c r="F1154" s="28" t="s">
        <v>816</v>
      </c>
      <c r="G1154" s="28" t="s">
        <v>15</v>
      </c>
      <c r="H1154" s="24" t="s">
        <v>16</v>
      </c>
      <c r="I1154" s="28" t="s">
        <v>17</v>
      </c>
    </row>
    <row r="1155" spans="1:9">
      <c r="A1155" s="28">
        <f>MAX($A$2:A1154)+1</f>
        <v>814</v>
      </c>
      <c r="B1155" s="28" t="s">
        <v>795</v>
      </c>
      <c r="C1155" s="28" t="s">
        <v>927</v>
      </c>
      <c r="D1155" s="28" t="s">
        <v>248</v>
      </c>
      <c r="E1155" s="28" t="s">
        <v>13</v>
      </c>
      <c r="F1155" s="28" t="s">
        <v>816</v>
      </c>
      <c r="G1155" s="28" t="s">
        <v>15</v>
      </c>
      <c r="H1155" s="24" t="s">
        <v>16</v>
      </c>
      <c r="I1155" s="28" t="s">
        <v>17</v>
      </c>
    </row>
    <row r="1156" spans="1:9">
      <c r="A1156" s="28">
        <f>MAX($A$2:A1155)+1</f>
        <v>815</v>
      </c>
      <c r="B1156" s="28" t="s">
        <v>795</v>
      </c>
      <c r="C1156" s="28" t="s">
        <v>928</v>
      </c>
      <c r="D1156" s="28" t="s">
        <v>248</v>
      </c>
      <c r="E1156" s="28" t="s">
        <v>13</v>
      </c>
      <c r="F1156" s="28" t="s">
        <v>816</v>
      </c>
      <c r="G1156" s="28" t="s">
        <v>15</v>
      </c>
      <c r="H1156" s="24" t="s">
        <v>16</v>
      </c>
      <c r="I1156" s="28" t="s">
        <v>17</v>
      </c>
    </row>
    <row r="1157" spans="1:9">
      <c r="A1157" s="28">
        <f>MAX($A$2:A1156)+1</f>
        <v>816</v>
      </c>
      <c r="B1157" s="28" t="s">
        <v>795</v>
      </c>
      <c r="C1157" s="28" t="s">
        <v>929</v>
      </c>
      <c r="D1157" s="28" t="s">
        <v>248</v>
      </c>
      <c r="E1157" s="28" t="s">
        <v>13</v>
      </c>
      <c r="F1157" s="28" t="s">
        <v>816</v>
      </c>
      <c r="G1157" s="28" t="s">
        <v>15</v>
      </c>
      <c r="H1157" s="24" t="s">
        <v>16</v>
      </c>
      <c r="I1157" s="28" t="s">
        <v>17</v>
      </c>
    </row>
    <row r="1158" spans="1:9">
      <c r="A1158" s="28">
        <f>MAX($A$2:A1157)+1</f>
        <v>817</v>
      </c>
      <c r="B1158" s="28" t="s">
        <v>795</v>
      </c>
      <c r="C1158" s="28" t="s">
        <v>930</v>
      </c>
      <c r="D1158" s="28" t="s">
        <v>248</v>
      </c>
      <c r="E1158" s="28" t="s">
        <v>13</v>
      </c>
      <c r="F1158" s="28" t="s">
        <v>816</v>
      </c>
      <c r="G1158" s="28" t="s">
        <v>15</v>
      </c>
      <c r="H1158" s="24" t="s">
        <v>16</v>
      </c>
      <c r="I1158" s="28" t="s">
        <v>17</v>
      </c>
    </row>
    <row r="1159" spans="1:9">
      <c r="A1159" s="28">
        <f>MAX($A$2:A1158)+1</f>
        <v>818</v>
      </c>
      <c r="B1159" s="28" t="s">
        <v>795</v>
      </c>
      <c r="C1159" s="28" t="s">
        <v>931</v>
      </c>
      <c r="D1159" s="28" t="s">
        <v>248</v>
      </c>
      <c r="E1159" s="28" t="s">
        <v>13</v>
      </c>
      <c r="F1159" s="28" t="s">
        <v>816</v>
      </c>
      <c r="G1159" s="28" t="s">
        <v>15</v>
      </c>
      <c r="H1159" s="24" t="s">
        <v>16</v>
      </c>
      <c r="I1159" s="28" t="s">
        <v>17</v>
      </c>
    </row>
    <row r="1160" spans="1:9">
      <c r="A1160" s="28">
        <f>MAX($A$2:A1159)+1</f>
        <v>819</v>
      </c>
      <c r="B1160" s="28" t="s">
        <v>795</v>
      </c>
      <c r="C1160" s="28" t="s">
        <v>932</v>
      </c>
      <c r="D1160" s="28" t="s">
        <v>248</v>
      </c>
      <c r="E1160" s="28" t="s">
        <v>13</v>
      </c>
      <c r="F1160" s="28" t="s">
        <v>816</v>
      </c>
      <c r="G1160" s="28" t="s">
        <v>15</v>
      </c>
      <c r="H1160" s="24" t="s">
        <v>16</v>
      </c>
      <c r="I1160" s="28" t="s">
        <v>17</v>
      </c>
    </row>
    <row r="1161" spans="1:9">
      <c r="A1161" s="28">
        <f>MAX($A$2:A1160)+1</f>
        <v>820</v>
      </c>
      <c r="B1161" s="28" t="s">
        <v>795</v>
      </c>
      <c r="C1161" s="28" t="s">
        <v>933</v>
      </c>
      <c r="D1161" s="28" t="s">
        <v>248</v>
      </c>
      <c r="E1161" s="28" t="s">
        <v>207</v>
      </c>
      <c r="F1161" s="28" t="s">
        <v>816</v>
      </c>
      <c r="G1161" s="28" t="s">
        <v>15</v>
      </c>
      <c r="H1161" s="24" t="s">
        <v>16</v>
      </c>
      <c r="I1161" s="28" t="s">
        <v>17</v>
      </c>
    </row>
    <row r="1162" spans="1:9">
      <c r="A1162" s="28">
        <f>MAX($A$2:A1161)+1</f>
        <v>821</v>
      </c>
      <c r="B1162" s="28" t="s">
        <v>795</v>
      </c>
      <c r="C1162" s="28" t="s">
        <v>820</v>
      </c>
      <c r="D1162" s="28" t="s">
        <v>248</v>
      </c>
      <c r="E1162" s="28" t="s">
        <v>13</v>
      </c>
      <c r="F1162" s="28" t="s">
        <v>516</v>
      </c>
      <c r="G1162" s="28" t="s">
        <v>516</v>
      </c>
      <c r="H1162" s="24" t="s">
        <v>16</v>
      </c>
      <c r="I1162" s="28" t="s">
        <v>17</v>
      </c>
    </row>
    <row r="1163" spans="1:9">
      <c r="A1163" s="28">
        <f>MAX($A$2:A1162)+1</f>
        <v>822</v>
      </c>
      <c r="B1163" s="28" t="s">
        <v>795</v>
      </c>
      <c r="C1163" s="28" t="s">
        <v>934</v>
      </c>
      <c r="D1163" s="28" t="s">
        <v>248</v>
      </c>
      <c r="E1163" s="28" t="s">
        <v>13</v>
      </c>
      <c r="F1163" s="28" t="s">
        <v>516</v>
      </c>
      <c r="G1163" s="28" t="s">
        <v>516</v>
      </c>
      <c r="H1163" s="24" t="s">
        <v>16</v>
      </c>
      <c r="I1163" s="28" t="s">
        <v>17</v>
      </c>
    </row>
    <row r="1164" spans="1:9">
      <c r="A1164" s="28">
        <f>MAX($A$2:A1163)+1</f>
        <v>823</v>
      </c>
      <c r="B1164" s="28" t="s">
        <v>795</v>
      </c>
      <c r="C1164" s="28" t="s">
        <v>935</v>
      </c>
      <c r="D1164" s="28" t="s">
        <v>248</v>
      </c>
      <c r="E1164" s="28" t="s">
        <v>207</v>
      </c>
      <c r="F1164" s="28" t="s">
        <v>516</v>
      </c>
      <c r="G1164" s="28" t="s">
        <v>516</v>
      </c>
      <c r="H1164" s="24" t="s">
        <v>16</v>
      </c>
      <c r="I1164" s="28" t="s">
        <v>17</v>
      </c>
    </row>
    <row r="1165" spans="1:9">
      <c r="A1165" s="28">
        <f>MAX($A$2:A1164)+1</f>
        <v>824</v>
      </c>
      <c r="B1165" s="28" t="s">
        <v>795</v>
      </c>
      <c r="C1165" s="28" t="s">
        <v>936</v>
      </c>
      <c r="D1165" s="28" t="s">
        <v>248</v>
      </c>
      <c r="E1165" s="28" t="s">
        <v>13</v>
      </c>
      <c r="F1165" s="28" t="s">
        <v>516</v>
      </c>
      <c r="G1165" s="28" t="s">
        <v>516</v>
      </c>
      <c r="H1165" s="24" t="s">
        <v>16</v>
      </c>
      <c r="I1165" s="28" t="s">
        <v>17</v>
      </c>
    </row>
    <row r="1166" spans="1:9">
      <c r="A1166" s="28">
        <f>MAX($A$2:A1165)+1</f>
        <v>825</v>
      </c>
      <c r="B1166" s="28" t="s">
        <v>795</v>
      </c>
      <c r="C1166" s="28" t="s">
        <v>937</v>
      </c>
      <c r="D1166" s="28" t="s">
        <v>248</v>
      </c>
      <c r="E1166" s="28" t="s">
        <v>13</v>
      </c>
      <c r="F1166" s="28" t="s">
        <v>516</v>
      </c>
      <c r="G1166" s="28" t="s">
        <v>516</v>
      </c>
      <c r="H1166" s="24" t="s">
        <v>16</v>
      </c>
      <c r="I1166" s="28" t="s">
        <v>17</v>
      </c>
    </row>
    <row r="1167" spans="1:9">
      <c r="A1167" s="28">
        <f>A1166</f>
        <v>825</v>
      </c>
      <c r="B1167" s="28" t="s">
        <v>795</v>
      </c>
      <c r="C1167" s="28" t="str">
        <f>C1166</f>
        <v>发放随军家属未就业地方生活补助</v>
      </c>
      <c r="D1167" s="28" t="str">
        <f>D1166</f>
        <v>政务服务</v>
      </c>
      <c r="E1167" s="28" t="str">
        <f>E1166</f>
        <v>县级</v>
      </c>
      <c r="F1167" s="28" t="s">
        <v>516</v>
      </c>
      <c r="G1167" s="28" t="s">
        <v>516</v>
      </c>
      <c r="H1167" s="28" t="s">
        <v>537</v>
      </c>
      <c r="I1167" s="28" t="s">
        <v>938</v>
      </c>
    </row>
    <row r="1168" spans="1:9">
      <c r="A1168" s="22">
        <f>MAX($A$2:A1167)+1</f>
        <v>826</v>
      </c>
      <c r="B1168" s="22" t="s">
        <v>795</v>
      </c>
      <c r="C1168" s="22" t="s">
        <v>851</v>
      </c>
      <c r="D1168" s="22" t="s">
        <v>248</v>
      </c>
      <c r="E1168" s="22" t="s">
        <v>13</v>
      </c>
      <c r="F1168" s="22" t="s">
        <v>516</v>
      </c>
      <c r="G1168" s="22" t="s">
        <v>516</v>
      </c>
      <c r="H1168" s="20" t="s">
        <v>16</v>
      </c>
      <c r="I1168" s="20" t="s">
        <v>17</v>
      </c>
    </row>
    <row r="1169" spans="1:9">
      <c r="A1169" s="22">
        <f>A1168</f>
        <v>826</v>
      </c>
      <c r="B1169" s="22" t="s">
        <v>795</v>
      </c>
      <c r="C1169" s="22" t="str">
        <f t="shared" ref="B1169:G1169" si="313">C1168</f>
        <v>迁移户籍注销公证申请</v>
      </c>
      <c r="D1169" s="22" t="str">
        <f t="shared" si="313"/>
        <v>政务服务</v>
      </c>
      <c r="E1169" s="22" t="str">
        <f t="shared" si="313"/>
        <v>县级</v>
      </c>
      <c r="F1169" s="22" t="str">
        <f t="shared" si="313"/>
        <v>无</v>
      </c>
      <c r="G1169" s="22" t="str">
        <f t="shared" si="313"/>
        <v>无</v>
      </c>
      <c r="H1169" s="20" t="s">
        <v>772</v>
      </c>
      <c r="I1169" s="20" t="s">
        <v>17</v>
      </c>
    </row>
    <row r="1170" spans="1:9">
      <c r="A1170" s="23">
        <f>MAX($A$2:A1169)+1</f>
        <v>827</v>
      </c>
      <c r="B1170" s="23" t="s">
        <v>795</v>
      </c>
      <c r="C1170" s="23" t="s">
        <v>939</v>
      </c>
      <c r="D1170" s="23" t="s">
        <v>585</v>
      </c>
      <c r="E1170" s="23" t="s">
        <v>207</v>
      </c>
      <c r="F1170" s="23" t="s">
        <v>516</v>
      </c>
      <c r="G1170" s="23" t="s">
        <v>516</v>
      </c>
      <c r="H1170" s="23" t="s">
        <v>36</v>
      </c>
      <c r="I1170" s="23" t="s">
        <v>17</v>
      </c>
    </row>
    <row r="1171" spans="1:9">
      <c r="A1171" s="23">
        <f>A1170</f>
        <v>827</v>
      </c>
      <c r="B1171" s="23" t="s">
        <v>795</v>
      </c>
      <c r="C1171" s="23" t="str">
        <f t="shared" ref="B1171:G1171" si="314">C1170</f>
        <v>负责对接受政府补助的并开展养老服务经营期限不足五年的养老机构的监管</v>
      </c>
      <c r="D1171" s="23" t="str">
        <f t="shared" si="314"/>
        <v>其他</v>
      </c>
      <c r="E1171" s="23" t="str">
        <f t="shared" si="314"/>
        <v>市县级</v>
      </c>
      <c r="F1171" s="23" t="str">
        <f t="shared" si="314"/>
        <v>无</v>
      </c>
      <c r="G1171" s="23" t="str">
        <f t="shared" si="314"/>
        <v>无</v>
      </c>
      <c r="H1171" s="23" t="s">
        <v>720</v>
      </c>
      <c r="I1171" s="23" t="s">
        <v>721</v>
      </c>
    </row>
    <row r="1172" spans="1:9">
      <c r="A1172" s="23">
        <f>MAX($A$2:A1171)+1</f>
        <v>828</v>
      </c>
      <c r="B1172" s="23" t="s">
        <v>795</v>
      </c>
      <c r="C1172" s="23" t="s">
        <v>940</v>
      </c>
      <c r="D1172" s="23" t="s">
        <v>585</v>
      </c>
      <c r="E1172" s="23" t="s">
        <v>13</v>
      </c>
      <c r="F1172" s="23" t="s">
        <v>516</v>
      </c>
      <c r="G1172" s="23" t="s">
        <v>516</v>
      </c>
      <c r="H1172" s="23" t="s">
        <v>16</v>
      </c>
      <c r="I1172" s="23" t="s">
        <v>17</v>
      </c>
    </row>
    <row r="1173" ht="28.5" spans="1:9">
      <c r="A1173" s="23">
        <f>MAX($A$2:A1172)+1</f>
        <v>829</v>
      </c>
      <c r="B1173" s="23" t="s">
        <v>795</v>
      </c>
      <c r="C1173" s="23" t="s">
        <v>941</v>
      </c>
      <c r="D1173" s="23" t="s">
        <v>585</v>
      </c>
      <c r="E1173" s="23" t="s">
        <v>13</v>
      </c>
      <c r="F1173" s="23" t="s">
        <v>516</v>
      </c>
      <c r="G1173" s="23" t="s">
        <v>516</v>
      </c>
      <c r="H1173" s="23" t="s">
        <v>16</v>
      </c>
      <c r="I1173" s="23" t="s">
        <v>17</v>
      </c>
    </row>
    <row r="1174" spans="1:9">
      <c r="A1174" s="23">
        <f>MAX($A$2:A1173)+1</f>
        <v>830</v>
      </c>
      <c r="B1174" s="23" t="s">
        <v>795</v>
      </c>
      <c r="C1174" s="23" t="s">
        <v>942</v>
      </c>
      <c r="D1174" s="23" t="s">
        <v>585</v>
      </c>
      <c r="E1174" s="23" t="s">
        <v>207</v>
      </c>
      <c r="F1174" s="23" t="s">
        <v>516</v>
      </c>
      <c r="G1174" s="23" t="s">
        <v>516</v>
      </c>
      <c r="H1174" s="23" t="s">
        <v>16</v>
      </c>
      <c r="I1174" s="23" t="s">
        <v>17</v>
      </c>
    </row>
    <row r="1175" spans="1:9">
      <c r="A1175" s="23">
        <f>A1174</f>
        <v>830</v>
      </c>
      <c r="B1175" s="23" t="s">
        <v>795</v>
      </c>
      <c r="C1175" s="23" t="str">
        <f t="shared" ref="B1175:G1175" si="315">C1174</f>
        <v>接收捐赠人因经济状况显著恶化，严重影响其生产经营或者家庭生活的，停止履行捐赠义务的报告</v>
      </c>
      <c r="D1175" s="23" t="str">
        <f t="shared" si="315"/>
        <v>其他</v>
      </c>
      <c r="E1175" s="23" t="str">
        <f t="shared" si="315"/>
        <v>市县级</v>
      </c>
      <c r="F1175" s="23" t="str">
        <f t="shared" si="315"/>
        <v>无</v>
      </c>
      <c r="G1175" s="23" t="str">
        <f t="shared" si="315"/>
        <v>无</v>
      </c>
      <c r="H1175" s="23" t="s">
        <v>36</v>
      </c>
      <c r="I1175" s="23" t="s">
        <v>17</v>
      </c>
    </row>
    <row r="1176" spans="1:9">
      <c r="A1176" s="23">
        <f>MAX($A$2:A1175)+1</f>
        <v>831</v>
      </c>
      <c r="B1176" s="23" t="s">
        <v>795</v>
      </c>
      <c r="C1176" s="23" t="s">
        <v>943</v>
      </c>
      <c r="D1176" s="23" t="s">
        <v>585</v>
      </c>
      <c r="E1176" s="23" t="s">
        <v>207</v>
      </c>
      <c r="F1176" s="23" t="s">
        <v>516</v>
      </c>
      <c r="G1176" s="23" t="s">
        <v>516</v>
      </c>
      <c r="H1176" s="23" t="s">
        <v>16</v>
      </c>
      <c r="I1176" s="23" t="s">
        <v>17</v>
      </c>
    </row>
    <row r="1177" spans="1:9">
      <c r="A1177" s="23">
        <f>MAX($A$2:A1176)+1</f>
        <v>832</v>
      </c>
      <c r="B1177" s="23" t="s">
        <v>795</v>
      </c>
      <c r="C1177" s="23" t="s">
        <v>944</v>
      </c>
      <c r="D1177" s="23" t="s">
        <v>585</v>
      </c>
      <c r="E1177" s="23" t="s">
        <v>207</v>
      </c>
      <c r="F1177" s="23" t="s">
        <v>516</v>
      </c>
      <c r="G1177" s="23" t="s">
        <v>516</v>
      </c>
      <c r="H1177" s="23" t="s">
        <v>16</v>
      </c>
      <c r="I1177" s="23" t="s">
        <v>17</v>
      </c>
    </row>
    <row r="1178" spans="1:9">
      <c r="A1178" s="23">
        <f>MAX($A$2:A1177)+1</f>
        <v>833</v>
      </c>
      <c r="B1178" s="23" t="s">
        <v>795</v>
      </c>
      <c r="C1178" s="23" t="s">
        <v>945</v>
      </c>
      <c r="D1178" s="23" t="s">
        <v>585</v>
      </c>
      <c r="E1178" s="23" t="s">
        <v>207</v>
      </c>
      <c r="F1178" s="23" t="s">
        <v>516</v>
      </c>
      <c r="G1178" s="23" t="s">
        <v>516</v>
      </c>
      <c r="H1178" s="23" t="s">
        <v>774</v>
      </c>
      <c r="I1178" s="23" t="s">
        <v>721</v>
      </c>
    </row>
    <row r="1179" spans="1:9">
      <c r="A1179" s="23">
        <f>A1178</f>
        <v>833</v>
      </c>
      <c r="B1179" s="23" t="s">
        <v>795</v>
      </c>
      <c r="C1179" s="23" t="str">
        <f t="shared" ref="B1179:G1179" si="316">C1178</f>
        <v>主持将慈善组织清算后的剩余财产转给宗旨相同或者相近的慈善组织并向社会公告</v>
      </c>
      <c r="D1179" s="23" t="str">
        <f t="shared" si="316"/>
        <v>其他</v>
      </c>
      <c r="E1179" s="23" t="str">
        <f t="shared" si="316"/>
        <v>市县级</v>
      </c>
      <c r="F1179" s="23" t="str">
        <f t="shared" si="316"/>
        <v>无</v>
      </c>
      <c r="G1179" s="23" t="str">
        <f t="shared" si="316"/>
        <v>无</v>
      </c>
      <c r="H1179" s="23" t="s">
        <v>720</v>
      </c>
      <c r="I1179" s="23" t="s">
        <v>721</v>
      </c>
    </row>
    <row r="1180" spans="1:9">
      <c r="A1180" s="23">
        <f>A1179</f>
        <v>833</v>
      </c>
      <c r="B1180" s="23" t="s">
        <v>795</v>
      </c>
      <c r="C1180" s="23" t="str">
        <f t="shared" ref="B1180:G1180" si="317">C1179</f>
        <v>主持将慈善组织清算后的剩余财产转给宗旨相同或者相近的慈善组织并向社会公告</v>
      </c>
      <c r="D1180" s="23" t="str">
        <f t="shared" si="317"/>
        <v>其他</v>
      </c>
      <c r="E1180" s="23" t="str">
        <f t="shared" si="317"/>
        <v>市县级</v>
      </c>
      <c r="F1180" s="23" t="str">
        <f t="shared" si="317"/>
        <v>无</v>
      </c>
      <c r="G1180" s="23" t="str">
        <f t="shared" si="317"/>
        <v>无</v>
      </c>
      <c r="H1180" s="23" t="s">
        <v>946</v>
      </c>
      <c r="I1180" s="23" t="s">
        <v>721</v>
      </c>
    </row>
    <row r="1181" spans="1:9">
      <c r="A1181" s="23">
        <f>MAX($A$2:A1180)+1</f>
        <v>834</v>
      </c>
      <c r="B1181" s="23" t="s">
        <v>795</v>
      </c>
      <c r="C1181" s="23" t="s">
        <v>947</v>
      </c>
      <c r="D1181" s="23" t="s">
        <v>585</v>
      </c>
      <c r="E1181" s="23" t="s">
        <v>13</v>
      </c>
      <c r="F1181" s="23" t="s">
        <v>96</v>
      </c>
      <c r="G1181" s="23" t="s">
        <v>15</v>
      </c>
      <c r="H1181" s="23" t="s">
        <v>774</v>
      </c>
      <c r="I1181" s="23" t="s">
        <v>17</v>
      </c>
    </row>
    <row r="1182" spans="1:9">
      <c r="A1182" s="23">
        <f>MAX($A$2:A1181)+1</f>
        <v>835</v>
      </c>
      <c r="B1182" s="23" t="s">
        <v>795</v>
      </c>
      <c r="C1182" s="23" t="s">
        <v>948</v>
      </c>
      <c r="D1182" s="23" t="s">
        <v>585</v>
      </c>
      <c r="E1182" s="23" t="s">
        <v>13</v>
      </c>
      <c r="F1182" s="23" t="s">
        <v>96</v>
      </c>
      <c r="G1182" s="23" t="s">
        <v>15</v>
      </c>
      <c r="H1182" s="23" t="s">
        <v>720</v>
      </c>
      <c r="I1182" s="23" t="s">
        <v>17</v>
      </c>
    </row>
    <row r="1183" spans="1:9">
      <c r="A1183" s="23">
        <f>MAX($A$2:A1182)+1</f>
        <v>836</v>
      </c>
      <c r="B1183" s="23" t="s">
        <v>795</v>
      </c>
      <c r="C1183" s="23" t="s">
        <v>949</v>
      </c>
      <c r="D1183" s="23" t="s">
        <v>585</v>
      </c>
      <c r="E1183" s="23" t="s">
        <v>13</v>
      </c>
      <c r="F1183" s="23" t="s">
        <v>96</v>
      </c>
      <c r="G1183" s="23" t="s">
        <v>15</v>
      </c>
      <c r="H1183" s="23" t="s">
        <v>774</v>
      </c>
      <c r="I1183" s="23" t="s">
        <v>17</v>
      </c>
    </row>
    <row r="1184" spans="1:9">
      <c r="A1184" s="23">
        <f>MAX($A$2:A1183)+1</f>
        <v>837</v>
      </c>
      <c r="B1184" s="23" t="s">
        <v>795</v>
      </c>
      <c r="C1184" s="23" t="s">
        <v>950</v>
      </c>
      <c r="D1184" s="23" t="s">
        <v>585</v>
      </c>
      <c r="E1184" s="23" t="s">
        <v>13</v>
      </c>
      <c r="F1184" s="23" t="s">
        <v>96</v>
      </c>
      <c r="G1184" s="23" t="s">
        <v>15</v>
      </c>
      <c r="H1184" s="23" t="s">
        <v>774</v>
      </c>
      <c r="I1184" s="23" t="s">
        <v>17</v>
      </c>
    </row>
    <row r="1185" ht="28.5" spans="1:9">
      <c r="A1185" s="23">
        <f>MAX($A$2:A1184)+1</f>
        <v>838</v>
      </c>
      <c r="B1185" s="23" t="s">
        <v>795</v>
      </c>
      <c r="C1185" s="23" t="s">
        <v>951</v>
      </c>
      <c r="D1185" s="23" t="s">
        <v>585</v>
      </c>
      <c r="E1185" s="23" t="s">
        <v>13</v>
      </c>
      <c r="F1185" s="23" t="s">
        <v>96</v>
      </c>
      <c r="G1185" s="23" t="s">
        <v>15</v>
      </c>
      <c r="H1185" s="23" t="s">
        <v>720</v>
      </c>
      <c r="I1185" s="23" t="s">
        <v>17</v>
      </c>
    </row>
    <row r="1186" ht="28.5" spans="1:9">
      <c r="A1186" s="23">
        <f>MAX($A$2:A1185)+1</f>
        <v>839</v>
      </c>
      <c r="B1186" s="23" t="s">
        <v>795</v>
      </c>
      <c r="C1186" s="23" t="s">
        <v>952</v>
      </c>
      <c r="D1186" s="23" t="s">
        <v>585</v>
      </c>
      <c r="E1186" s="23" t="s">
        <v>13</v>
      </c>
      <c r="F1186" s="23" t="s">
        <v>96</v>
      </c>
      <c r="G1186" s="23" t="s">
        <v>15</v>
      </c>
      <c r="H1186" s="23" t="s">
        <v>774</v>
      </c>
      <c r="I1186" s="23" t="s">
        <v>17</v>
      </c>
    </row>
    <row r="1187" ht="28.5" spans="1:9">
      <c r="A1187" s="23">
        <f>MAX($A$2:A1186)+1</f>
        <v>840</v>
      </c>
      <c r="B1187" s="23" t="s">
        <v>795</v>
      </c>
      <c r="C1187" s="23" t="s">
        <v>953</v>
      </c>
      <c r="D1187" s="23" t="s">
        <v>585</v>
      </c>
      <c r="E1187" s="23" t="s">
        <v>13</v>
      </c>
      <c r="F1187" s="23" t="s">
        <v>96</v>
      </c>
      <c r="G1187" s="23" t="s">
        <v>15</v>
      </c>
      <c r="H1187" s="23" t="s">
        <v>774</v>
      </c>
      <c r="I1187" s="23" t="s">
        <v>17</v>
      </c>
    </row>
    <row r="1188" spans="1:9">
      <c r="A1188" s="23">
        <f>MAX($A$2:A1187)+1</f>
        <v>841</v>
      </c>
      <c r="B1188" s="23" t="s">
        <v>795</v>
      </c>
      <c r="C1188" s="23" t="s">
        <v>954</v>
      </c>
      <c r="D1188" s="23" t="s">
        <v>585</v>
      </c>
      <c r="E1188" s="23" t="s">
        <v>13</v>
      </c>
      <c r="F1188" s="23" t="s">
        <v>516</v>
      </c>
      <c r="G1188" s="23" t="str">
        <f>G1187</f>
        <v>省级</v>
      </c>
      <c r="H1188" s="23" t="s">
        <v>16</v>
      </c>
      <c r="I1188" s="23" t="s">
        <v>17</v>
      </c>
    </row>
    <row r="1189" ht="28.5" spans="1:9">
      <c r="A1189" s="19">
        <f>MAX($A$2:A1188)+1</f>
        <v>842</v>
      </c>
      <c r="B1189" s="19" t="s">
        <v>795</v>
      </c>
      <c r="C1189" s="19" t="s">
        <v>955</v>
      </c>
      <c r="D1189" s="19" t="s">
        <v>248</v>
      </c>
      <c r="E1189" s="19" t="s">
        <v>13</v>
      </c>
      <c r="F1189" s="19" t="s">
        <v>516</v>
      </c>
      <c r="G1189" s="19" t="s">
        <v>516</v>
      </c>
      <c r="H1189" s="44" t="s">
        <v>956</v>
      </c>
      <c r="I1189" s="44" t="s">
        <v>17</v>
      </c>
    </row>
    <row r="1190" spans="1:9">
      <c r="A1190" s="45">
        <f>MAX($A$2:A1189)+1</f>
        <v>843</v>
      </c>
      <c r="B1190" s="45" t="s">
        <v>795</v>
      </c>
      <c r="C1190" s="45" t="s">
        <v>957</v>
      </c>
      <c r="D1190" s="45" t="s">
        <v>531</v>
      </c>
      <c r="E1190" s="45" t="s">
        <v>207</v>
      </c>
      <c r="F1190" s="45" t="s">
        <v>312</v>
      </c>
      <c r="G1190" s="45" t="s">
        <v>45</v>
      </c>
      <c r="H1190" s="45" t="s">
        <v>236</v>
      </c>
      <c r="I1190" s="45" t="s">
        <v>958</v>
      </c>
    </row>
    <row r="1191" spans="1:9">
      <c r="A1191" s="45">
        <f>A1190</f>
        <v>843</v>
      </c>
      <c r="B1191" s="45" t="s">
        <v>795</v>
      </c>
      <c r="C1191" s="45" t="str">
        <f>C1190</f>
        <v>对律师进行监督</v>
      </c>
      <c r="D1191" s="45" t="str">
        <f>D1190</f>
        <v>行政检查</v>
      </c>
      <c r="E1191" s="45" t="str">
        <f>E1190</f>
        <v>市县级</v>
      </c>
      <c r="F1191" s="45" t="str">
        <f>F1190</f>
        <v>威海市政务服务云平台</v>
      </c>
      <c r="G1191" s="45" t="s">
        <v>45</v>
      </c>
      <c r="H1191" s="45" t="s">
        <v>959</v>
      </c>
      <c r="I1191" s="45" t="s">
        <v>958</v>
      </c>
    </row>
    <row r="1192" spans="1:9">
      <c r="A1192" s="45">
        <f>MAX($A$2:A1191)+1</f>
        <v>844</v>
      </c>
      <c r="B1192" s="45" t="s">
        <v>795</v>
      </c>
      <c r="C1192" s="45" t="s">
        <v>960</v>
      </c>
      <c r="D1192" s="45" t="s">
        <v>531</v>
      </c>
      <c r="E1192" s="45" t="s">
        <v>207</v>
      </c>
      <c r="F1192" s="45" t="s">
        <v>312</v>
      </c>
      <c r="G1192" s="45" t="s">
        <v>45</v>
      </c>
      <c r="H1192" s="45" t="s">
        <v>236</v>
      </c>
      <c r="I1192" s="45" t="s">
        <v>958</v>
      </c>
    </row>
    <row r="1193" spans="1:9">
      <c r="A1193" s="45">
        <f>A1192</f>
        <v>844</v>
      </c>
      <c r="B1193" s="45" t="s">
        <v>795</v>
      </c>
      <c r="C1193" s="45" t="str">
        <f>C1192</f>
        <v>对律师事务所及律师协会进行监督</v>
      </c>
      <c r="D1193" s="45" t="str">
        <f>D1192</f>
        <v>行政检查</v>
      </c>
      <c r="E1193" s="45" t="str">
        <f>E1192</f>
        <v>市县级</v>
      </c>
      <c r="F1193" s="45" t="str">
        <f>F1192</f>
        <v>威海市政务服务云平台</v>
      </c>
      <c r="G1193" s="45" t="s">
        <v>45</v>
      </c>
      <c r="H1193" s="45" t="s">
        <v>961</v>
      </c>
      <c r="I1193" s="45" t="s">
        <v>958</v>
      </c>
    </row>
    <row r="1194" spans="1:9">
      <c r="A1194" s="45">
        <f>MAX($A$2:A1193)+1</f>
        <v>845</v>
      </c>
      <c r="B1194" s="45" t="s">
        <v>795</v>
      </c>
      <c r="C1194" s="45" t="s">
        <v>962</v>
      </c>
      <c r="D1194" s="45" t="s">
        <v>531</v>
      </c>
      <c r="E1194" s="45" t="s">
        <v>207</v>
      </c>
      <c r="F1194" s="45" t="s">
        <v>312</v>
      </c>
      <c r="G1194" s="45" t="s">
        <v>45</v>
      </c>
      <c r="H1194" s="45" t="s">
        <v>36</v>
      </c>
      <c r="I1194" s="45" t="s">
        <v>17</v>
      </c>
    </row>
    <row r="1195" spans="1:9">
      <c r="A1195" s="45">
        <f>A1194</f>
        <v>845</v>
      </c>
      <c r="B1195" s="45" t="s">
        <v>795</v>
      </c>
      <c r="C1195" s="45" t="str">
        <f>C1194</f>
        <v>对司法鉴定机构的年度考核</v>
      </c>
      <c r="D1195" s="45" t="str">
        <f>D1194</f>
        <v>行政检查</v>
      </c>
      <c r="E1195" s="45" t="str">
        <f>E1194</f>
        <v>市县级</v>
      </c>
      <c r="F1195" s="45" t="str">
        <f>F1194</f>
        <v>威海市政务服务云平台</v>
      </c>
      <c r="G1195" s="45" t="s">
        <v>45</v>
      </c>
      <c r="H1195" s="45" t="s">
        <v>963</v>
      </c>
      <c r="I1195" s="45" t="s">
        <v>958</v>
      </c>
    </row>
    <row r="1196" spans="1:9">
      <c r="A1196" s="45">
        <f>A1195</f>
        <v>845</v>
      </c>
      <c r="B1196" s="45" t="s">
        <v>795</v>
      </c>
      <c r="C1196" s="45" t="str">
        <f>C1195</f>
        <v>对司法鉴定机构的年度考核</v>
      </c>
      <c r="D1196" s="45" t="str">
        <f>D1195</f>
        <v>行政检查</v>
      </c>
      <c r="E1196" s="45" t="str">
        <f>E1195</f>
        <v>市县级</v>
      </c>
      <c r="F1196" s="45" t="str">
        <f>F1195</f>
        <v>威海市政务服务云平台</v>
      </c>
      <c r="G1196" s="45" t="s">
        <v>45</v>
      </c>
      <c r="H1196" s="45" t="s">
        <v>964</v>
      </c>
      <c r="I1196" s="45" t="s">
        <v>958</v>
      </c>
    </row>
    <row r="1197" spans="1:9">
      <c r="A1197" s="45">
        <f>MAX($A$2:A1196)+1</f>
        <v>846</v>
      </c>
      <c r="B1197" s="45" t="s">
        <v>795</v>
      </c>
      <c r="C1197" s="45" t="s">
        <v>965</v>
      </c>
      <c r="D1197" s="45" t="s">
        <v>531</v>
      </c>
      <c r="E1197" s="45" t="s">
        <v>207</v>
      </c>
      <c r="F1197" s="45" t="s">
        <v>312</v>
      </c>
      <c r="G1197" s="45" t="s">
        <v>45</v>
      </c>
      <c r="H1197" s="45" t="s">
        <v>964</v>
      </c>
      <c r="I1197" s="45" t="s">
        <v>958</v>
      </c>
    </row>
    <row r="1198" spans="1:9">
      <c r="A1198" s="45">
        <f>MAX($A$2:A1197)+1</f>
        <v>847</v>
      </c>
      <c r="B1198" s="45" t="s">
        <v>795</v>
      </c>
      <c r="C1198" s="45" t="s">
        <v>966</v>
      </c>
      <c r="D1198" s="45" t="s">
        <v>531</v>
      </c>
      <c r="E1198" s="45" t="s">
        <v>207</v>
      </c>
      <c r="F1198" s="45" t="s">
        <v>312</v>
      </c>
      <c r="G1198" s="45" t="s">
        <v>45</v>
      </c>
      <c r="H1198" s="45" t="s">
        <v>36</v>
      </c>
      <c r="I1198" s="45" t="s">
        <v>17</v>
      </c>
    </row>
    <row r="1199" spans="1:9">
      <c r="A1199" s="45">
        <f>MAX($A$2:A1198)+1</f>
        <v>848</v>
      </c>
      <c r="B1199" s="45" t="s">
        <v>795</v>
      </c>
      <c r="C1199" s="45" t="s">
        <v>967</v>
      </c>
      <c r="D1199" s="45" t="s">
        <v>531</v>
      </c>
      <c r="E1199" s="45" t="s">
        <v>207</v>
      </c>
      <c r="F1199" s="45" t="s">
        <v>312</v>
      </c>
      <c r="G1199" s="45" t="s">
        <v>45</v>
      </c>
      <c r="H1199" s="45" t="s">
        <v>964</v>
      </c>
      <c r="I1199" s="45" t="s">
        <v>958</v>
      </c>
    </row>
    <row r="1200" spans="1:9">
      <c r="A1200" s="45">
        <f>MAX($A$2:A1199)+1</f>
        <v>849</v>
      </c>
      <c r="B1200" s="45" t="s">
        <v>795</v>
      </c>
      <c r="C1200" s="45" t="s">
        <v>968</v>
      </c>
      <c r="D1200" s="45" t="s">
        <v>531</v>
      </c>
      <c r="E1200" s="45" t="s">
        <v>207</v>
      </c>
      <c r="F1200" s="45" t="s">
        <v>312</v>
      </c>
      <c r="G1200" s="45" t="s">
        <v>45</v>
      </c>
      <c r="H1200" s="45" t="s">
        <v>36</v>
      </c>
      <c r="I1200" s="45" t="s">
        <v>17</v>
      </c>
    </row>
    <row r="1201" spans="1:9">
      <c r="A1201" s="45">
        <f>A1200</f>
        <v>849</v>
      </c>
      <c r="B1201" s="45" t="s">
        <v>795</v>
      </c>
      <c r="C1201" s="45" t="str">
        <f>C1200</f>
        <v>对司法鉴定机构和司法鉴定协会进行监督</v>
      </c>
      <c r="D1201" s="45" t="str">
        <f>D1200</f>
        <v>行政检查</v>
      </c>
      <c r="E1201" s="45" t="str">
        <f>E1200</f>
        <v>市县级</v>
      </c>
      <c r="F1201" s="45" t="str">
        <f>F1200</f>
        <v>威海市政务服务云平台</v>
      </c>
      <c r="G1201" s="45" t="s">
        <v>45</v>
      </c>
      <c r="H1201" s="45" t="s">
        <v>963</v>
      </c>
      <c r="I1201" s="45" t="s">
        <v>958</v>
      </c>
    </row>
    <row r="1202" spans="1:9">
      <c r="A1202" s="45">
        <f>A1201</f>
        <v>849</v>
      </c>
      <c r="B1202" s="45" t="s">
        <v>795</v>
      </c>
      <c r="C1202" s="45" t="str">
        <f>C1201</f>
        <v>对司法鉴定机构和司法鉴定协会进行监督</v>
      </c>
      <c r="D1202" s="45" t="str">
        <f>D1201</f>
        <v>行政检查</v>
      </c>
      <c r="E1202" s="45" t="str">
        <f>E1201</f>
        <v>市县级</v>
      </c>
      <c r="F1202" s="45" t="str">
        <f>F1201</f>
        <v>威海市政务服务云平台</v>
      </c>
      <c r="G1202" s="45" t="s">
        <v>45</v>
      </c>
      <c r="H1202" s="45" t="s">
        <v>964</v>
      </c>
      <c r="I1202" s="45" t="s">
        <v>958</v>
      </c>
    </row>
    <row r="1203" spans="1:9">
      <c r="A1203" s="45">
        <f>MAX($A$2:A1202)+1</f>
        <v>850</v>
      </c>
      <c r="B1203" s="45" t="s">
        <v>795</v>
      </c>
      <c r="C1203" s="45" t="s">
        <v>969</v>
      </c>
      <c r="D1203" s="45" t="s">
        <v>531</v>
      </c>
      <c r="E1203" s="45" t="s">
        <v>207</v>
      </c>
      <c r="F1203" s="45" t="s">
        <v>312</v>
      </c>
      <c r="G1203" s="45" t="s">
        <v>45</v>
      </c>
      <c r="H1203" s="45" t="s">
        <v>961</v>
      </c>
      <c r="I1203" s="45" t="s">
        <v>958</v>
      </c>
    </row>
    <row r="1204" spans="1:9">
      <c r="A1204" s="46">
        <f>MAX($A$2:A1203)+1</f>
        <v>851</v>
      </c>
      <c r="B1204" s="46" t="s">
        <v>795</v>
      </c>
      <c r="C1204" s="46" t="s">
        <v>960</v>
      </c>
      <c r="D1204" s="46" t="s">
        <v>531</v>
      </c>
      <c r="E1204" s="46" t="s">
        <v>207</v>
      </c>
      <c r="F1204" s="46" t="s">
        <v>312</v>
      </c>
      <c r="G1204" s="46" t="s">
        <v>45</v>
      </c>
      <c r="H1204" s="45" t="s">
        <v>236</v>
      </c>
      <c r="I1204" s="45" t="s">
        <v>958</v>
      </c>
    </row>
    <row r="1205" spans="1:9">
      <c r="A1205" s="46">
        <f>A1204</f>
        <v>851</v>
      </c>
      <c r="B1205" s="46" t="s">
        <v>795</v>
      </c>
      <c r="C1205" s="46" t="str">
        <f>C1204</f>
        <v>对律师事务所及律师协会进行监督</v>
      </c>
      <c r="D1205" s="46" t="str">
        <f>D1204</f>
        <v>行政检查</v>
      </c>
      <c r="E1205" s="46" t="str">
        <f>E1204</f>
        <v>市县级</v>
      </c>
      <c r="F1205" s="46" t="str">
        <f>F1204</f>
        <v>威海市政务服务云平台</v>
      </c>
      <c r="G1205" s="46" t="s">
        <v>45</v>
      </c>
      <c r="H1205" s="45" t="s">
        <v>961</v>
      </c>
      <c r="I1205" s="45" t="s">
        <v>958</v>
      </c>
    </row>
    <row r="1206" spans="1:9">
      <c r="A1206" s="46">
        <f>A1205</f>
        <v>851</v>
      </c>
      <c r="B1206" s="46" t="s">
        <v>795</v>
      </c>
      <c r="C1206" s="46" t="str">
        <f t="shared" ref="B1206:G1206" si="318">C1205</f>
        <v>对律师事务所及律师协会进行监督</v>
      </c>
      <c r="D1206" s="46" t="str">
        <f t="shared" si="318"/>
        <v>行政检查</v>
      </c>
      <c r="E1206" s="46" t="str">
        <f t="shared" si="318"/>
        <v>市县级</v>
      </c>
      <c r="F1206" s="46" t="str">
        <f t="shared" si="318"/>
        <v>威海市政务服务云平台</v>
      </c>
      <c r="G1206" s="46" t="str">
        <f t="shared" si="318"/>
        <v>市级</v>
      </c>
      <c r="H1206" s="45" t="s">
        <v>970</v>
      </c>
      <c r="I1206" s="45" t="s">
        <v>17</v>
      </c>
    </row>
    <row r="1207" spans="1:9">
      <c r="A1207" s="46">
        <f>MAX($A$2:A1206)+1</f>
        <v>852</v>
      </c>
      <c r="B1207" s="46" t="s">
        <v>795</v>
      </c>
      <c r="C1207" s="46" t="s">
        <v>962</v>
      </c>
      <c r="D1207" s="46" t="s">
        <v>531</v>
      </c>
      <c r="E1207" s="46" t="s">
        <v>207</v>
      </c>
      <c r="F1207" s="46" t="s">
        <v>312</v>
      </c>
      <c r="G1207" s="46" t="s">
        <v>45</v>
      </c>
      <c r="H1207" s="45" t="s">
        <v>36</v>
      </c>
      <c r="I1207" s="45" t="s">
        <v>17</v>
      </c>
    </row>
    <row r="1208" spans="1:9">
      <c r="A1208" s="46">
        <f>A1207</f>
        <v>852</v>
      </c>
      <c r="B1208" s="46" t="s">
        <v>795</v>
      </c>
      <c r="C1208" s="46" t="str">
        <f t="shared" ref="B1208:G1208" si="319">C1207</f>
        <v>对司法鉴定机构的年度考核</v>
      </c>
      <c r="D1208" s="46" t="str">
        <f t="shared" si="319"/>
        <v>行政检查</v>
      </c>
      <c r="E1208" s="46" t="str">
        <f t="shared" si="319"/>
        <v>市县级</v>
      </c>
      <c r="F1208" s="46" t="str">
        <f t="shared" si="319"/>
        <v>威海市政务服务云平台</v>
      </c>
      <c r="G1208" s="46" t="str">
        <f t="shared" si="319"/>
        <v>市级</v>
      </c>
      <c r="H1208" s="45" t="s">
        <v>963</v>
      </c>
      <c r="I1208" s="45" t="s">
        <v>958</v>
      </c>
    </row>
    <row r="1209" spans="1:9">
      <c r="A1209" s="46">
        <f>A1208</f>
        <v>852</v>
      </c>
      <c r="B1209" s="46" t="s">
        <v>795</v>
      </c>
      <c r="C1209" s="46" t="str">
        <f t="shared" ref="B1209:G1209" si="320">C1208</f>
        <v>对司法鉴定机构的年度考核</v>
      </c>
      <c r="D1209" s="46" t="str">
        <f t="shared" si="320"/>
        <v>行政检查</v>
      </c>
      <c r="E1209" s="46" t="str">
        <f t="shared" si="320"/>
        <v>市县级</v>
      </c>
      <c r="F1209" s="46" t="str">
        <f t="shared" si="320"/>
        <v>威海市政务服务云平台</v>
      </c>
      <c r="G1209" s="46" t="str">
        <f t="shared" si="320"/>
        <v>市级</v>
      </c>
      <c r="H1209" s="45" t="s">
        <v>964</v>
      </c>
      <c r="I1209" s="45" t="s">
        <v>958</v>
      </c>
    </row>
    <row r="1210" spans="1:9">
      <c r="A1210" s="47">
        <f>MAX($A$2:A1209)+1</f>
        <v>853</v>
      </c>
      <c r="B1210" s="47" t="s">
        <v>795</v>
      </c>
      <c r="C1210" s="47" t="s">
        <v>965</v>
      </c>
      <c r="D1210" s="47" t="s">
        <v>531</v>
      </c>
      <c r="E1210" s="47" t="s">
        <v>207</v>
      </c>
      <c r="F1210" s="47" t="s">
        <v>312</v>
      </c>
      <c r="G1210" s="47" t="s">
        <v>45</v>
      </c>
      <c r="H1210" s="45" t="s">
        <v>964</v>
      </c>
      <c r="I1210" s="45" t="s">
        <v>958</v>
      </c>
    </row>
    <row r="1211" spans="1:9">
      <c r="A1211" s="47">
        <f>MAX($A$2:A1210)+1</f>
        <v>854</v>
      </c>
      <c r="B1211" s="47" t="s">
        <v>795</v>
      </c>
      <c r="C1211" s="47" t="s">
        <v>966</v>
      </c>
      <c r="D1211" s="47" t="s">
        <v>531</v>
      </c>
      <c r="E1211" s="47" t="s">
        <v>207</v>
      </c>
      <c r="F1211" s="47" t="s">
        <v>312</v>
      </c>
      <c r="G1211" s="47" t="s">
        <v>45</v>
      </c>
      <c r="H1211" s="45" t="s">
        <v>36</v>
      </c>
      <c r="I1211" s="45" t="s">
        <v>17</v>
      </c>
    </row>
    <row r="1212" spans="1:9">
      <c r="A1212" s="47">
        <f>MAX($A$2:A1211)+1</f>
        <v>855</v>
      </c>
      <c r="B1212" s="47" t="s">
        <v>795</v>
      </c>
      <c r="C1212" s="47" t="s">
        <v>967</v>
      </c>
      <c r="D1212" s="47" t="s">
        <v>531</v>
      </c>
      <c r="E1212" s="47" t="s">
        <v>207</v>
      </c>
      <c r="F1212" s="47" t="s">
        <v>312</v>
      </c>
      <c r="G1212" s="47" t="s">
        <v>45</v>
      </c>
      <c r="H1212" s="45" t="s">
        <v>964</v>
      </c>
      <c r="I1212" s="45" t="s">
        <v>958</v>
      </c>
    </row>
    <row r="1213" spans="1:9">
      <c r="A1213" s="46">
        <f>MAX($A$2:A1212)+1</f>
        <v>856</v>
      </c>
      <c r="B1213" s="46" t="s">
        <v>795</v>
      </c>
      <c r="C1213" s="46" t="s">
        <v>968</v>
      </c>
      <c r="D1213" s="46" t="s">
        <v>531</v>
      </c>
      <c r="E1213" s="46" t="s">
        <v>207</v>
      </c>
      <c r="F1213" s="46" t="s">
        <v>312</v>
      </c>
      <c r="G1213" s="46" t="s">
        <v>45</v>
      </c>
      <c r="H1213" s="45" t="s">
        <v>36</v>
      </c>
      <c r="I1213" s="45" t="s">
        <v>17</v>
      </c>
    </row>
    <row r="1214" spans="1:9">
      <c r="A1214" s="46">
        <f>A1213</f>
        <v>856</v>
      </c>
      <c r="B1214" s="46" t="s">
        <v>795</v>
      </c>
      <c r="C1214" s="46" t="str">
        <f t="shared" ref="B1214:G1214" si="321">C1213</f>
        <v>对司法鉴定机构和司法鉴定协会进行监督</v>
      </c>
      <c r="D1214" s="46" t="str">
        <f t="shared" si="321"/>
        <v>行政检查</v>
      </c>
      <c r="E1214" s="46" t="str">
        <f t="shared" si="321"/>
        <v>市县级</v>
      </c>
      <c r="F1214" s="46" t="str">
        <f t="shared" si="321"/>
        <v>威海市政务服务云平台</v>
      </c>
      <c r="G1214" s="46" t="str">
        <f t="shared" si="321"/>
        <v>市级</v>
      </c>
      <c r="H1214" s="45" t="s">
        <v>963</v>
      </c>
      <c r="I1214" s="45" t="s">
        <v>958</v>
      </c>
    </row>
    <row r="1215" spans="1:9">
      <c r="A1215" s="46">
        <f>A1214</f>
        <v>856</v>
      </c>
      <c r="B1215" s="46" t="s">
        <v>795</v>
      </c>
      <c r="C1215" s="46" t="str">
        <f t="shared" ref="B1215:G1215" si="322">C1214</f>
        <v>对司法鉴定机构和司法鉴定协会进行监督</v>
      </c>
      <c r="D1215" s="46" t="str">
        <f t="shared" si="322"/>
        <v>行政检查</v>
      </c>
      <c r="E1215" s="46" t="str">
        <f t="shared" si="322"/>
        <v>市县级</v>
      </c>
      <c r="F1215" s="46" t="str">
        <f t="shared" si="322"/>
        <v>威海市政务服务云平台</v>
      </c>
      <c r="G1215" s="46" t="str">
        <f t="shared" si="322"/>
        <v>市级</v>
      </c>
      <c r="H1215" s="45" t="s">
        <v>964</v>
      </c>
      <c r="I1215" s="45" t="s">
        <v>958</v>
      </c>
    </row>
    <row r="1216" spans="1:9">
      <c r="A1216" s="26">
        <f>MAX($A$2:A1215)+1</f>
        <v>857</v>
      </c>
      <c r="B1216" s="26" t="s">
        <v>971</v>
      </c>
      <c r="C1216" s="26" t="s">
        <v>972</v>
      </c>
      <c r="D1216" s="26" t="s">
        <v>589</v>
      </c>
      <c r="E1216" s="26" t="s">
        <v>207</v>
      </c>
      <c r="F1216" s="26" t="s">
        <v>516</v>
      </c>
      <c r="G1216" s="26" t="s">
        <v>516</v>
      </c>
      <c r="H1216" s="26" t="s">
        <v>36</v>
      </c>
      <c r="I1216" s="26" t="s">
        <v>17</v>
      </c>
    </row>
    <row r="1217" spans="1:9">
      <c r="A1217" s="26">
        <f>A1216</f>
        <v>857</v>
      </c>
      <c r="B1217" s="26" t="str">
        <f t="shared" ref="B1217:G1217" si="323">B1216</f>
        <v>威海经济技术开发区市场监督管理局</v>
      </c>
      <c r="C1217" s="26" t="str">
        <f t="shared" si="323"/>
        <v>药品经营和使用环节的抽查检验</v>
      </c>
      <c r="D1217" s="26" t="str">
        <f t="shared" si="323"/>
        <v>行政执法</v>
      </c>
      <c r="E1217" s="26" t="str">
        <f t="shared" si="323"/>
        <v>市县级</v>
      </c>
      <c r="F1217" s="26" t="str">
        <f t="shared" si="323"/>
        <v>无</v>
      </c>
      <c r="G1217" s="26" t="str">
        <f t="shared" si="323"/>
        <v>无</v>
      </c>
      <c r="H1217" s="26" t="s">
        <v>973</v>
      </c>
      <c r="I1217" s="26" t="s">
        <v>17</v>
      </c>
    </row>
    <row r="1218" spans="1:9">
      <c r="A1218" s="26">
        <f>A1217</f>
        <v>857</v>
      </c>
      <c r="B1218" s="26" t="str">
        <f t="shared" ref="B1218:G1218" si="324">B1217</f>
        <v>威海经济技术开发区市场监督管理局</v>
      </c>
      <c r="C1218" s="26" t="str">
        <f t="shared" si="324"/>
        <v>药品经营和使用环节的抽查检验</v>
      </c>
      <c r="D1218" s="26" t="str">
        <f t="shared" si="324"/>
        <v>行政执法</v>
      </c>
      <c r="E1218" s="26" t="str">
        <f t="shared" si="324"/>
        <v>市县级</v>
      </c>
      <c r="F1218" s="26" t="str">
        <f t="shared" si="324"/>
        <v>无</v>
      </c>
      <c r="G1218" s="26" t="str">
        <f t="shared" si="324"/>
        <v>无</v>
      </c>
      <c r="H1218" s="26" t="s">
        <v>974</v>
      </c>
      <c r="I1218" s="26" t="s">
        <v>17</v>
      </c>
    </row>
    <row r="1219" ht="28.5" spans="1:9">
      <c r="A1219" s="26">
        <f>MAX($A$2:A1218)+1</f>
        <v>858</v>
      </c>
      <c r="B1219" s="26" t="s">
        <v>971</v>
      </c>
      <c r="C1219" s="26" t="s">
        <v>975</v>
      </c>
      <c r="D1219" s="26" t="s">
        <v>589</v>
      </c>
      <c r="E1219" s="26" t="s">
        <v>207</v>
      </c>
      <c r="F1219" s="26" t="s">
        <v>516</v>
      </c>
      <c r="G1219" s="26" t="s">
        <v>516</v>
      </c>
      <c r="H1219" s="26" t="s">
        <v>36</v>
      </c>
      <c r="I1219" s="26" t="s">
        <v>17</v>
      </c>
    </row>
    <row r="1220" spans="1:9">
      <c r="A1220" s="26">
        <f>MAX($A$2:A1219)+1</f>
        <v>859</v>
      </c>
      <c r="B1220" s="26" t="s">
        <v>971</v>
      </c>
      <c r="C1220" s="26" t="s">
        <v>976</v>
      </c>
      <c r="D1220" s="26" t="s">
        <v>589</v>
      </c>
      <c r="E1220" s="26" t="s">
        <v>207</v>
      </c>
      <c r="F1220" s="26" t="s">
        <v>516</v>
      </c>
      <c r="G1220" s="26" t="s">
        <v>516</v>
      </c>
      <c r="H1220" s="26" t="s">
        <v>36</v>
      </c>
      <c r="I1220" s="26" t="s">
        <v>17</v>
      </c>
    </row>
    <row r="1221" spans="1:9">
      <c r="A1221" s="19">
        <f>MAX($A$2:A1220)+1</f>
        <v>860</v>
      </c>
      <c r="B1221" s="19" t="s">
        <v>971</v>
      </c>
      <c r="C1221" s="19" t="s">
        <v>977</v>
      </c>
      <c r="D1221" s="19" t="s">
        <v>248</v>
      </c>
      <c r="E1221" s="19" t="s">
        <v>13</v>
      </c>
      <c r="F1221" s="19" t="s">
        <v>312</v>
      </c>
      <c r="G1221" s="19" t="s">
        <v>45</v>
      </c>
      <c r="H1221" s="19" t="s">
        <v>36</v>
      </c>
      <c r="I1221" s="19" t="s">
        <v>17</v>
      </c>
    </row>
    <row r="1222" spans="1:9">
      <c r="A1222" s="19">
        <f>A1221</f>
        <v>860</v>
      </c>
      <c r="B1222" s="19" t="str">
        <f t="shared" ref="B1222:G1222" si="325">B1221</f>
        <v>威海经济技术开发区市场监督管理局</v>
      </c>
      <c r="C1222" s="19" t="str">
        <f t="shared" si="325"/>
        <v>分公司设立/变更/注销登记</v>
      </c>
      <c r="D1222" s="19" t="str">
        <f t="shared" si="325"/>
        <v>政务服务</v>
      </c>
      <c r="E1222" s="19" t="str">
        <f t="shared" si="325"/>
        <v>县级</v>
      </c>
      <c r="F1222" s="19" t="str">
        <f t="shared" si="325"/>
        <v>威海市政务服务云平台</v>
      </c>
      <c r="G1222" s="19" t="str">
        <f t="shared" si="325"/>
        <v>市级</v>
      </c>
      <c r="H1222" s="19" t="s">
        <v>16</v>
      </c>
      <c r="I1222" s="19" t="s">
        <v>17</v>
      </c>
    </row>
    <row r="1223" spans="1:9">
      <c r="A1223" s="43">
        <f>MAX($A$2:A1222)+1</f>
        <v>861</v>
      </c>
      <c r="B1223" s="43" t="s">
        <v>971</v>
      </c>
      <c r="C1223" s="43" t="s">
        <v>978</v>
      </c>
      <c r="D1223" s="43" t="s">
        <v>248</v>
      </c>
      <c r="E1223" s="43" t="s">
        <v>207</v>
      </c>
      <c r="F1223" s="43" t="s">
        <v>14</v>
      </c>
      <c r="G1223" s="43" t="s">
        <v>15</v>
      </c>
      <c r="H1223" s="48" t="s">
        <v>36</v>
      </c>
      <c r="I1223" s="48" t="s">
        <v>17</v>
      </c>
    </row>
    <row r="1224" spans="1:9">
      <c r="A1224" s="43">
        <f>A1223</f>
        <v>861</v>
      </c>
      <c r="B1224" s="43" t="str">
        <f t="shared" ref="B1224:G1224" si="326">B1223</f>
        <v>威海经济技术开发区市场监督管理局</v>
      </c>
      <c r="C1224" s="43" t="str">
        <f t="shared" si="326"/>
        <v>对生产领域食品（不含保健食品、特殊医学用途配方食品、婴幼儿配方乳粉等特殊食品和食盐）安全的监督检查</v>
      </c>
      <c r="D1224" s="43" t="str">
        <f t="shared" si="326"/>
        <v>政务服务</v>
      </c>
      <c r="E1224" s="43" t="str">
        <f t="shared" si="326"/>
        <v>市县级</v>
      </c>
      <c r="F1224" s="43" t="str">
        <f t="shared" si="326"/>
        <v>山东省智慧市场监管一体化平台</v>
      </c>
      <c r="G1224" s="43" t="str">
        <f t="shared" si="326"/>
        <v>省级</v>
      </c>
      <c r="H1224" s="48" t="s">
        <v>979</v>
      </c>
      <c r="I1224" s="48" t="s">
        <v>17</v>
      </c>
    </row>
    <row r="1225" spans="1:9">
      <c r="A1225" s="43">
        <f>A1224</f>
        <v>861</v>
      </c>
      <c r="B1225" s="43" t="str">
        <f t="shared" ref="B1225:G1225" si="327">B1224</f>
        <v>威海经济技术开发区市场监督管理局</v>
      </c>
      <c r="C1225" s="43" t="str">
        <f t="shared" si="327"/>
        <v>对生产领域食品（不含保健食品、特殊医学用途配方食品、婴幼儿配方乳粉等特殊食品和食盐）安全的监督检查</v>
      </c>
      <c r="D1225" s="43" t="str">
        <f t="shared" si="327"/>
        <v>政务服务</v>
      </c>
      <c r="E1225" s="43" t="str">
        <f t="shared" si="327"/>
        <v>市县级</v>
      </c>
      <c r="F1225" s="43" t="str">
        <f t="shared" si="327"/>
        <v>山东省智慧市场监管一体化平台</v>
      </c>
      <c r="G1225" s="43" t="str">
        <f t="shared" si="327"/>
        <v>省级</v>
      </c>
      <c r="H1225" s="48" t="s">
        <v>980</v>
      </c>
      <c r="I1225" s="48" t="s">
        <v>17</v>
      </c>
    </row>
    <row r="1226" spans="1:9">
      <c r="A1226" s="43">
        <f>MAX($A$2:A1225)+1</f>
        <v>862</v>
      </c>
      <c r="B1226" s="43" t="s">
        <v>971</v>
      </c>
      <c r="C1226" s="43" t="s">
        <v>981</v>
      </c>
      <c r="D1226" s="43" t="s">
        <v>248</v>
      </c>
      <c r="E1226" s="43" t="s">
        <v>207</v>
      </c>
      <c r="F1226" s="43" t="s">
        <v>14</v>
      </c>
      <c r="G1226" s="43" t="s">
        <v>15</v>
      </c>
      <c r="H1226" s="48" t="s">
        <v>36</v>
      </c>
      <c r="I1226" s="48" t="s">
        <v>17</v>
      </c>
    </row>
    <row r="1227" spans="1:9">
      <c r="A1227" s="43">
        <f>A1226</f>
        <v>862</v>
      </c>
      <c r="B1227" s="43" t="str">
        <f t="shared" ref="B1227:G1227" si="328">B1226</f>
        <v>威海经济技术开发区市场监督管理局</v>
      </c>
      <c r="C1227" s="43" t="str">
        <f t="shared" si="328"/>
        <v>对流通领域食品（不含保健食品、特殊医学用途配方食品、婴幼儿配方乳粉等特殊食品）安全的监督检查</v>
      </c>
      <c r="D1227" s="43" t="str">
        <f t="shared" si="328"/>
        <v>政务服务</v>
      </c>
      <c r="E1227" s="43" t="str">
        <f t="shared" si="328"/>
        <v>市县级</v>
      </c>
      <c r="F1227" s="43" t="str">
        <f t="shared" si="328"/>
        <v>山东省智慧市场监管一体化平台</v>
      </c>
      <c r="G1227" s="43" t="str">
        <f t="shared" si="328"/>
        <v>省级</v>
      </c>
      <c r="H1227" s="48" t="s">
        <v>982</v>
      </c>
      <c r="I1227" s="48" t="s">
        <v>17</v>
      </c>
    </row>
    <row r="1228" spans="1:9">
      <c r="A1228" s="43">
        <f>A1227</f>
        <v>862</v>
      </c>
      <c r="B1228" s="43" t="str">
        <f t="shared" ref="B1228:G1228" si="329">B1227</f>
        <v>威海经济技术开发区市场监督管理局</v>
      </c>
      <c r="C1228" s="43" t="str">
        <f t="shared" si="329"/>
        <v>对流通领域食品（不含保健食品、特殊医学用途配方食品、婴幼儿配方乳粉等特殊食品）安全的监督检查</v>
      </c>
      <c r="D1228" s="43" t="str">
        <f t="shared" si="329"/>
        <v>政务服务</v>
      </c>
      <c r="E1228" s="43" t="str">
        <f t="shared" si="329"/>
        <v>市县级</v>
      </c>
      <c r="F1228" s="43" t="str">
        <f t="shared" si="329"/>
        <v>山东省智慧市场监管一体化平台</v>
      </c>
      <c r="G1228" s="43" t="str">
        <f t="shared" si="329"/>
        <v>省级</v>
      </c>
      <c r="H1228" s="48" t="s">
        <v>980</v>
      </c>
      <c r="I1228" s="48" t="s">
        <v>17</v>
      </c>
    </row>
    <row r="1229" spans="1:9">
      <c r="A1229" s="43">
        <f>MAX($A$2:A1228)+1</f>
        <v>863</v>
      </c>
      <c r="B1229" s="43" t="s">
        <v>971</v>
      </c>
      <c r="C1229" s="43" t="s">
        <v>983</v>
      </c>
      <c r="D1229" s="43" t="s">
        <v>248</v>
      </c>
      <c r="E1229" s="43" t="s">
        <v>207</v>
      </c>
      <c r="F1229" s="43" t="s">
        <v>14</v>
      </c>
      <c r="G1229" s="43" t="s">
        <v>15</v>
      </c>
      <c r="H1229" s="48" t="s">
        <v>36</v>
      </c>
      <c r="I1229" s="48" t="s">
        <v>17</v>
      </c>
    </row>
    <row r="1230" spans="1:9">
      <c r="A1230" s="43">
        <f>A1229</f>
        <v>863</v>
      </c>
      <c r="B1230" s="43" t="str">
        <f t="shared" ref="B1230:G1230" si="330">B1229</f>
        <v>威海经济技术开发区市场监督管理局</v>
      </c>
      <c r="C1230" s="43" t="str">
        <f t="shared" si="330"/>
        <v>对餐饮服务环节食品安全的监督检查</v>
      </c>
      <c r="D1230" s="43" t="str">
        <f t="shared" si="330"/>
        <v>政务服务</v>
      </c>
      <c r="E1230" s="43" t="str">
        <f t="shared" si="330"/>
        <v>市县级</v>
      </c>
      <c r="F1230" s="43" t="str">
        <f t="shared" si="330"/>
        <v>山东省智慧市场监管一体化平台</v>
      </c>
      <c r="G1230" s="43" t="str">
        <f t="shared" si="330"/>
        <v>省级</v>
      </c>
      <c r="H1230" s="48" t="s">
        <v>982</v>
      </c>
      <c r="I1230" s="48" t="s">
        <v>17</v>
      </c>
    </row>
    <row r="1231" spans="1:9">
      <c r="A1231" s="43">
        <f>A1230</f>
        <v>863</v>
      </c>
      <c r="B1231" s="43" t="str">
        <f t="shared" ref="B1231:G1231" si="331">B1230</f>
        <v>威海经济技术开发区市场监督管理局</v>
      </c>
      <c r="C1231" s="43" t="str">
        <f t="shared" si="331"/>
        <v>对餐饮服务环节食品安全的监督检查</v>
      </c>
      <c r="D1231" s="43" t="str">
        <f t="shared" si="331"/>
        <v>政务服务</v>
      </c>
      <c r="E1231" s="43" t="str">
        <f t="shared" si="331"/>
        <v>市县级</v>
      </c>
      <c r="F1231" s="43" t="str">
        <f t="shared" si="331"/>
        <v>山东省智慧市场监管一体化平台</v>
      </c>
      <c r="G1231" s="43" t="str">
        <f t="shared" si="331"/>
        <v>省级</v>
      </c>
      <c r="H1231" s="48" t="s">
        <v>980</v>
      </c>
      <c r="I1231" s="48" t="s">
        <v>17</v>
      </c>
    </row>
    <row r="1232" spans="1:9">
      <c r="A1232" s="43">
        <f>MAX($A$2:A1231)+1</f>
        <v>864</v>
      </c>
      <c r="B1232" s="43" t="s">
        <v>971</v>
      </c>
      <c r="C1232" s="43" t="s">
        <v>984</v>
      </c>
      <c r="D1232" s="43" t="s">
        <v>248</v>
      </c>
      <c r="E1232" s="43" t="s">
        <v>207</v>
      </c>
      <c r="F1232" s="43" t="s">
        <v>14</v>
      </c>
      <c r="G1232" s="43" t="s">
        <v>15</v>
      </c>
      <c r="H1232" s="48" t="s">
        <v>36</v>
      </c>
      <c r="I1232" s="48" t="s">
        <v>17</v>
      </c>
    </row>
    <row r="1233" spans="1:9">
      <c r="A1233" s="43">
        <f>A1232</f>
        <v>864</v>
      </c>
      <c r="B1233" s="43" t="str">
        <f t="shared" ref="B1233:G1233" si="332">B1232</f>
        <v>威海经济技术开发区市场监督管理局</v>
      </c>
      <c r="C1233" s="43" t="str">
        <f t="shared" si="332"/>
        <v>对生产经营环节的保健食品、特殊医学用途配方食品、婴幼儿配方食品等特殊食品食品安全的监督检查</v>
      </c>
      <c r="D1233" s="43" t="str">
        <f t="shared" si="332"/>
        <v>政务服务</v>
      </c>
      <c r="E1233" s="43" t="str">
        <f t="shared" si="332"/>
        <v>市县级</v>
      </c>
      <c r="F1233" s="43" t="str">
        <f t="shared" si="332"/>
        <v>山东省智慧市场监管一体化平台</v>
      </c>
      <c r="G1233" s="43" t="str">
        <f t="shared" si="332"/>
        <v>省级</v>
      </c>
      <c r="H1233" s="48" t="s">
        <v>979</v>
      </c>
      <c r="I1233" s="48" t="s">
        <v>17</v>
      </c>
    </row>
    <row r="1234" spans="1:9">
      <c r="A1234" s="43">
        <f>A1233</f>
        <v>864</v>
      </c>
      <c r="B1234" s="43" t="str">
        <f t="shared" ref="B1234:G1234" si="333">B1233</f>
        <v>威海经济技术开发区市场监督管理局</v>
      </c>
      <c r="C1234" s="43" t="str">
        <f t="shared" si="333"/>
        <v>对生产经营环节的保健食品、特殊医学用途配方食品、婴幼儿配方食品等特殊食品食品安全的监督检查</v>
      </c>
      <c r="D1234" s="43" t="str">
        <f t="shared" si="333"/>
        <v>政务服务</v>
      </c>
      <c r="E1234" s="43" t="str">
        <f t="shared" si="333"/>
        <v>市县级</v>
      </c>
      <c r="F1234" s="43" t="str">
        <f t="shared" si="333"/>
        <v>山东省智慧市场监管一体化平台</v>
      </c>
      <c r="G1234" s="43" t="str">
        <f t="shared" si="333"/>
        <v>省级</v>
      </c>
      <c r="H1234" s="48" t="s">
        <v>982</v>
      </c>
      <c r="I1234" s="48" t="s">
        <v>17</v>
      </c>
    </row>
    <row r="1235" spans="1:9">
      <c r="A1235" s="43">
        <f>A1234</f>
        <v>864</v>
      </c>
      <c r="B1235" s="43" t="str">
        <f t="shared" ref="B1235:G1235" si="334">B1234</f>
        <v>威海经济技术开发区市场监督管理局</v>
      </c>
      <c r="C1235" s="43" t="str">
        <f t="shared" si="334"/>
        <v>对生产经营环节的保健食品、特殊医学用途配方食品、婴幼儿配方食品等特殊食品食品安全的监督检查</v>
      </c>
      <c r="D1235" s="43" t="str">
        <f t="shared" si="334"/>
        <v>政务服务</v>
      </c>
      <c r="E1235" s="43" t="str">
        <f t="shared" si="334"/>
        <v>市县级</v>
      </c>
      <c r="F1235" s="43" t="str">
        <f t="shared" si="334"/>
        <v>山东省智慧市场监管一体化平台</v>
      </c>
      <c r="G1235" s="43" t="str">
        <f t="shared" si="334"/>
        <v>省级</v>
      </c>
      <c r="H1235" s="48" t="s">
        <v>980</v>
      </c>
      <c r="I1235" s="48" t="s">
        <v>17</v>
      </c>
    </row>
    <row r="1236" spans="1:9">
      <c r="A1236" s="43">
        <f>MAX($A$2:A1235)+1</f>
        <v>865</v>
      </c>
      <c r="B1236" s="43" t="s">
        <v>971</v>
      </c>
      <c r="C1236" s="43" t="s">
        <v>985</v>
      </c>
      <c r="D1236" s="43" t="s">
        <v>248</v>
      </c>
      <c r="E1236" s="43" t="s">
        <v>207</v>
      </c>
      <c r="F1236" s="43" t="s">
        <v>14</v>
      </c>
      <c r="G1236" s="43" t="s">
        <v>15</v>
      </c>
      <c r="H1236" s="48" t="s">
        <v>36</v>
      </c>
      <c r="I1236" s="48" t="s">
        <v>17</v>
      </c>
    </row>
    <row r="1237" spans="1:9">
      <c r="A1237" s="43">
        <f>A1236</f>
        <v>865</v>
      </c>
      <c r="B1237" s="43" t="str">
        <f t="shared" ref="B1237:G1237" si="335">B1236</f>
        <v>威海经济技术开发区市场监督管理局</v>
      </c>
      <c r="C1237" s="43" t="str">
        <f t="shared" si="335"/>
        <v>食品的抽样检验</v>
      </c>
      <c r="D1237" s="43" t="str">
        <f t="shared" si="335"/>
        <v>政务服务</v>
      </c>
      <c r="E1237" s="43" t="str">
        <f t="shared" si="335"/>
        <v>市县级</v>
      </c>
      <c r="F1237" s="43" t="str">
        <f t="shared" si="335"/>
        <v>山东省智慧市场监管一体化平台</v>
      </c>
      <c r="G1237" s="43" t="str">
        <f t="shared" si="335"/>
        <v>省级</v>
      </c>
      <c r="H1237" s="48" t="s">
        <v>979</v>
      </c>
      <c r="I1237" s="48" t="s">
        <v>17</v>
      </c>
    </row>
    <row r="1238" spans="1:9">
      <c r="A1238" s="43">
        <f>A1237</f>
        <v>865</v>
      </c>
      <c r="B1238" s="43" t="str">
        <f t="shared" ref="B1238:G1238" si="336">B1237</f>
        <v>威海经济技术开发区市场监督管理局</v>
      </c>
      <c r="C1238" s="43" t="str">
        <f t="shared" si="336"/>
        <v>食品的抽样检验</v>
      </c>
      <c r="D1238" s="43" t="str">
        <f t="shared" si="336"/>
        <v>政务服务</v>
      </c>
      <c r="E1238" s="43" t="str">
        <f t="shared" si="336"/>
        <v>市县级</v>
      </c>
      <c r="F1238" s="43" t="str">
        <f t="shared" si="336"/>
        <v>山东省智慧市场监管一体化平台</v>
      </c>
      <c r="G1238" s="43" t="str">
        <f t="shared" si="336"/>
        <v>省级</v>
      </c>
      <c r="H1238" s="48" t="s">
        <v>982</v>
      </c>
      <c r="I1238" s="48" t="s">
        <v>17</v>
      </c>
    </row>
    <row r="1239" spans="1:9">
      <c r="A1239" s="43">
        <f>MAX($A$2:A1238)+1</f>
        <v>866</v>
      </c>
      <c r="B1239" s="43" t="s">
        <v>971</v>
      </c>
      <c r="C1239" s="43" t="s">
        <v>986</v>
      </c>
      <c r="D1239" s="43" t="s">
        <v>248</v>
      </c>
      <c r="E1239" s="43" t="s">
        <v>207</v>
      </c>
      <c r="F1239" s="43" t="s">
        <v>987</v>
      </c>
      <c r="G1239" s="43" t="s">
        <v>15</v>
      </c>
      <c r="H1239" s="43" t="s">
        <v>16</v>
      </c>
      <c r="I1239" s="48" t="s">
        <v>17</v>
      </c>
    </row>
    <row r="1240" spans="1:9">
      <c r="A1240" s="43">
        <f>MAX($A$2:A1239)+1</f>
        <v>867</v>
      </c>
      <c r="B1240" s="43" t="s">
        <v>971</v>
      </c>
      <c r="C1240" s="43" t="s">
        <v>988</v>
      </c>
      <c r="D1240" s="43" t="s">
        <v>808</v>
      </c>
      <c r="E1240" s="43" t="s">
        <v>13</v>
      </c>
      <c r="F1240" s="43" t="s">
        <v>516</v>
      </c>
      <c r="G1240" s="43" t="s">
        <v>516</v>
      </c>
      <c r="H1240" s="43" t="s">
        <v>16</v>
      </c>
      <c r="I1240" s="43" t="s">
        <v>17</v>
      </c>
    </row>
    <row r="1241" spans="1:9">
      <c r="A1241" s="43">
        <f>MAX($A$2:A1240)+1</f>
        <v>868</v>
      </c>
      <c r="B1241" s="43" t="s">
        <v>971</v>
      </c>
      <c r="C1241" s="43" t="s">
        <v>989</v>
      </c>
      <c r="D1241" s="43" t="s">
        <v>531</v>
      </c>
      <c r="E1241" s="43" t="s">
        <v>13</v>
      </c>
      <c r="F1241" s="43" t="s">
        <v>516</v>
      </c>
      <c r="G1241" s="43" t="s">
        <v>516</v>
      </c>
      <c r="H1241" s="43" t="s">
        <v>36</v>
      </c>
      <c r="I1241" s="43" t="s">
        <v>17</v>
      </c>
    </row>
    <row r="1242" spans="1:9">
      <c r="A1242" s="43">
        <f>MAX($A$2:A1241)+1</f>
        <v>869</v>
      </c>
      <c r="B1242" s="43" t="s">
        <v>971</v>
      </c>
      <c r="C1242" s="43" t="s">
        <v>990</v>
      </c>
      <c r="D1242" s="43" t="s">
        <v>531</v>
      </c>
      <c r="E1242" s="43" t="s">
        <v>13</v>
      </c>
      <c r="F1242" s="43" t="s">
        <v>516</v>
      </c>
      <c r="G1242" s="43" t="s">
        <v>516</v>
      </c>
      <c r="H1242" s="43" t="s">
        <v>36</v>
      </c>
      <c r="I1242" s="43" t="s">
        <v>17</v>
      </c>
    </row>
    <row r="1243" spans="1:9">
      <c r="A1243" s="43">
        <f>MAX($A$2:A1242)+1</f>
        <v>870</v>
      </c>
      <c r="B1243" s="43" t="s">
        <v>971</v>
      </c>
      <c r="C1243" s="43" t="s">
        <v>991</v>
      </c>
      <c r="D1243" s="43" t="s">
        <v>531</v>
      </c>
      <c r="E1243" s="43" t="s">
        <v>13</v>
      </c>
      <c r="F1243" s="43" t="s">
        <v>992</v>
      </c>
      <c r="G1243" s="43" t="s">
        <v>15</v>
      </c>
      <c r="H1243" s="43" t="s">
        <v>36</v>
      </c>
      <c r="I1243" s="43" t="s">
        <v>17</v>
      </c>
    </row>
    <row r="1244" ht="28.5" spans="1:9">
      <c r="A1244" s="43">
        <f>MAX($A$2:A1243)+1</f>
        <v>871</v>
      </c>
      <c r="B1244" s="43" t="s">
        <v>971</v>
      </c>
      <c r="C1244" s="43" t="s">
        <v>993</v>
      </c>
      <c r="D1244" s="43" t="s">
        <v>531</v>
      </c>
      <c r="E1244" s="43" t="s">
        <v>13</v>
      </c>
      <c r="F1244" s="43" t="s">
        <v>994</v>
      </c>
      <c r="G1244" s="43" t="s">
        <v>15</v>
      </c>
      <c r="H1244" s="43" t="s">
        <v>36</v>
      </c>
      <c r="I1244" s="43" t="s">
        <v>17</v>
      </c>
    </row>
    <row r="1245" ht="28.5" spans="1:9">
      <c r="A1245" s="43">
        <f>MAX($A$2:A1244)+1</f>
        <v>872</v>
      </c>
      <c r="B1245" s="43" t="s">
        <v>971</v>
      </c>
      <c r="C1245" s="43" t="s">
        <v>995</v>
      </c>
      <c r="D1245" s="43" t="s">
        <v>531</v>
      </c>
      <c r="E1245" s="43" t="s">
        <v>13</v>
      </c>
      <c r="F1245" s="43" t="s">
        <v>994</v>
      </c>
      <c r="G1245" s="43" t="s">
        <v>15</v>
      </c>
      <c r="H1245" s="43" t="s">
        <v>36</v>
      </c>
      <c r="I1245" s="43" t="s">
        <v>17</v>
      </c>
    </row>
    <row r="1246" spans="1:9">
      <c r="A1246" s="43">
        <f>MAX($A$2:A1245)+1</f>
        <v>873</v>
      </c>
      <c r="B1246" s="43" t="s">
        <v>971</v>
      </c>
      <c r="C1246" s="43" t="s">
        <v>996</v>
      </c>
      <c r="D1246" s="43" t="s">
        <v>531</v>
      </c>
      <c r="E1246" s="43" t="s">
        <v>13</v>
      </c>
      <c r="F1246" s="43" t="s">
        <v>516</v>
      </c>
      <c r="G1246" s="43" t="s">
        <v>516</v>
      </c>
      <c r="H1246" s="43" t="s">
        <v>36</v>
      </c>
      <c r="I1246" s="43" t="s">
        <v>17</v>
      </c>
    </row>
    <row r="1247" spans="1:9">
      <c r="A1247" s="43">
        <f>MAX($A$2:A1246)+1</f>
        <v>874</v>
      </c>
      <c r="B1247" s="43" t="s">
        <v>971</v>
      </c>
      <c r="C1247" s="43" t="s">
        <v>997</v>
      </c>
      <c r="D1247" s="43" t="s">
        <v>531</v>
      </c>
      <c r="E1247" s="43" t="s">
        <v>13</v>
      </c>
      <c r="F1247" s="43" t="s">
        <v>516</v>
      </c>
      <c r="G1247" s="43" t="s">
        <v>516</v>
      </c>
      <c r="H1247" s="43" t="s">
        <v>36</v>
      </c>
      <c r="I1247" s="43" t="s">
        <v>17</v>
      </c>
    </row>
    <row r="1248" spans="1:9">
      <c r="A1248" s="43">
        <f>MAX($A$2:A1247)+1</f>
        <v>875</v>
      </c>
      <c r="B1248" s="43" t="s">
        <v>971</v>
      </c>
      <c r="C1248" s="43" t="s">
        <v>998</v>
      </c>
      <c r="D1248" s="43" t="s">
        <v>223</v>
      </c>
      <c r="E1248" s="43" t="s">
        <v>13</v>
      </c>
      <c r="F1248" s="43" t="s">
        <v>516</v>
      </c>
      <c r="G1248" s="43" t="s">
        <v>516</v>
      </c>
      <c r="H1248" s="43" t="s">
        <v>36</v>
      </c>
      <c r="I1248" s="43" t="s">
        <v>17</v>
      </c>
    </row>
    <row r="1249" spans="1:9">
      <c r="A1249" s="43">
        <f>MAX($A$2:A1248)+1</f>
        <v>876</v>
      </c>
      <c r="B1249" s="43" t="s">
        <v>971</v>
      </c>
      <c r="C1249" s="43" t="s">
        <v>999</v>
      </c>
      <c r="D1249" s="43" t="s">
        <v>531</v>
      </c>
      <c r="E1249" s="43" t="s">
        <v>13</v>
      </c>
      <c r="F1249" s="43" t="s">
        <v>516</v>
      </c>
      <c r="G1249" s="43" t="s">
        <v>516</v>
      </c>
      <c r="H1249" s="43" t="s">
        <v>36</v>
      </c>
      <c r="I1249" s="43" t="s">
        <v>17</v>
      </c>
    </row>
    <row r="1250" ht="28.5" spans="1:9">
      <c r="A1250" s="43">
        <f>MAX($A$2:A1249)+1</f>
        <v>877</v>
      </c>
      <c r="B1250" s="43" t="s">
        <v>971</v>
      </c>
      <c r="C1250" s="43" t="s">
        <v>1000</v>
      </c>
      <c r="D1250" s="43" t="s">
        <v>531</v>
      </c>
      <c r="E1250" s="43" t="s">
        <v>13</v>
      </c>
      <c r="F1250" s="43" t="s">
        <v>994</v>
      </c>
      <c r="G1250" s="43" t="s">
        <v>15</v>
      </c>
      <c r="H1250" s="43" t="s">
        <v>36</v>
      </c>
      <c r="I1250" s="43" t="s">
        <v>17</v>
      </c>
    </row>
    <row r="1251" spans="1:9">
      <c r="A1251" s="43">
        <f>MAX($A$2:A1250)+1</f>
        <v>878</v>
      </c>
      <c r="B1251" s="43" t="s">
        <v>971</v>
      </c>
      <c r="C1251" s="43" t="s">
        <v>1001</v>
      </c>
      <c r="D1251" s="43" t="s">
        <v>531</v>
      </c>
      <c r="E1251" s="43" t="s">
        <v>13</v>
      </c>
      <c r="F1251" s="43" t="s">
        <v>1002</v>
      </c>
      <c r="G1251" s="43" t="s">
        <v>15</v>
      </c>
      <c r="H1251" s="43" t="s">
        <v>36</v>
      </c>
      <c r="I1251" s="43" t="s">
        <v>17</v>
      </c>
    </row>
    <row r="1252" spans="1:9">
      <c r="A1252" s="43">
        <f>MAX($A$2:A1251)+1</f>
        <v>879</v>
      </c>
      <c r="B1252" s="43" t="s">
        <v>971</v>
      </c>
      <c r="C1252" s="43" t="s">
        <v>1003</v>
      </c>
      <c r="D1252" s="43" t="s">
        <v>531</v>
      </c>
      <c r="E1252" s="43" t="s">
        <v>13</v>
      </c>
      <c r="F1252" s="43" t="s">
        <v>1004</v>
      </c>
      <c r="G1252" s="43" t="s">
        <v>81</v>
      </c>
      <c r="H1252" s="43" t="s">
        <v>36</v>
      </c>
      <c r="I1252" s="43" t="s">
        <v>17</v>
      </c>
    </row>
    <row r="1253" spans="1:9">
      <c r="A1253" s="43">
        <f>MAX($A$2:A1252)+1</f>
        <v>880</v>
      </c>
      <c r="B1253" s="43" t="s">
        <v>971</v>
      </c>
      <c r="C1253" s="43" t="s">
        <v>1005</v>
      </c>
      <c r="D1253" s="43" t="s">
        <v>531</v>
      </c>
      <c r="E1253" s="43" t="s">
        <v>13</v>
      </c>
      <c r="F1253" s="43" t="s">
        <v>1006</v>
      </c>
      <c r="G1253" s="43" t="s">
        <v>81</v>
      </c>
      <c r="H1253" s="43" t="s">
        <v>36</v>
      </c>
      <c r="I1253" s="43" t="s">
        <v>17</v>
      </c>
    </row>
    <row r="1254" spans="1:9">
      <c r="A1254" s="43">
        <f>MAX($A$2:A1253)+1</f>
        <v>881</v>
      </c>
      <c r="B1254" s="43" t="s">
        <v>971</v>
      </c>
      <c r="C1254" s="43" t="s">
        <v>1007</v>
      </c>
      <c r="D1254" s="43" t="s">
        <v>531</v>
      </c>
      <c r="E1254" s="43" t="s">
        <v>13</v>
      </c>
      <c r="F1254" s="43" t="s">
        <v>1008</v>
      </c>
      <c r="G1254" s="43" t="s">
        <v>45</v>
      </c>
      <c r="H1254" s="43" t="s">
        <v>1009</v>
      </c>
      <c r="I1254" s="43" t="s">
        <v>17</v>
      </c>
    </row>
    <row r="1255" spans="1:9">
      <c r="A1255" s="43">
        <f>A1254</f>
        <v>881</v>
      </c>
      <c r="B1255" s="43" t="str">
        <f>B1254</f>
        <v>威海经济技术开发区市场监督管理局</v>
      </c>
      <c r="C1255" s="43" t="str">
        <f>C1254</f>
        <v>医疗器械经营监督检查</v>
      </c>
      <c r="D1255" s="43" t="s">
        <v>531</v>
      </c>
      <c r="E1255" s="43" t="s">
        <v>13</v>
      </c>
      <c r="F1255" s="43" t="s">
        <v>1008</v>
      </c>
      <c r="G1255" s="43" t="s">
        <v>45</v>
      </c>
      <c r="H1255" s="43" t="s">
        <v>1010</v>
      </c>
      <c r="I1255" s="43" t="s">
        <v>17</v>
      </c>
    </row>
    <row r="1256" spans="1:9">
      <c r="A1256" s="43">
        <f>MAX($A$2:A1255)+1</f>
        <v>882</v>
      </c>
      <c r="B1256" s="43" t="s">
        <v>971</v>
      </c>
      <c r="C1256" s="43" t="s">
        <v>1011</v>
      </c>
      <c r="D1256" s="43" t="s">
        <v>531</v>
      </c>
      <c r="E1256" s="43" t="s">
        <v>13</v>
      </c>
      <c r="F1256" s="43" t="s">
        <v>14</v>
      </c>
      <c r="G1256" s="43" t="s">
        <v>15</v>
      </c>
      <c r="H1256" s="43" t="s">
        <v>973</v>
      </c>
      <c r="I1256" s="43" t="s">
        <v>17</v>
      </c>
    </row>
    <row r="1257" spans="1:9">
      <c r="A1257" s="43">
        <f>MAX($A$2:A1256)+1</f>
        <v>883</v>
      </c>
      <c r="B1257" s="43" t="s">
        <v>971</v>
      </c>
      <c r="C1257" s="43" t="s">
        <v>1012</v>
      </c>
      <c r="D1257" s="43" t="s">
        <v>531</v>
      </c>
      <c r="E1257" s="43" t="s">
        <v>13</v>
      </c>
      <c r="F1257" s="43" t="s">
        <v>14</v>
      </c>
      <c r="G1257" s="43" t="s">
        <v>15</v>
      </c>
      <c r="H1257" s="43" t="s">
        <v>973</v>
      </c>
      <c r="I1257" s="43" t="s">
        <v>17</v>
      </c>
    </row>
    <row r="1258" spans="1:9">
      <c r="A1258" s="43">
        <f>MAX($A$2:A1257)+1</f>
        <v>884</v>
      </c>
      <c r="B1258" s="43" t="s">
        <v>971</v>
      </c>
      <c r="C1258" s="43" t="s">
        <v>1013</v>
      </c>
      <c r="D1258" s="43" t="s">
        <v>531</v>
      </c>
      <c r="E1258" s="43" t="s">
        <v>13</v>
      </c>
      <c r="F1258" s="43" t="s">
        <v>14</v>
      </c>
      <c r="G1258" s="43" t="s">
        <v>15</v>
      </c>
      <c r="H1258" s="43" t="s">
        <v>974</v>
      </c>
      <c r="I1258" s="43" t="s">
        <v>17</v>
      </c>
    </row>
    <row r="1259" spans="1:9">
      <c r="A1259" s="43">
        <f>MAX($A$2:A1258)+1</f>
        <v>885</v>
      </c>
      <c r="B1259" s="43" t="s">
        <v>971</v>
      </c>
      <c r="C1259" s="43" t="s">
        <v>1014</v>
      </c>
      <c r="D1259" s="43" t="s">
        <v>531</v>
      </c>
      <c r="E1259" s="43" t="s">
        <v>13</v>
      </c>
      <c r="F1259" s="43" t="s">
        <v>14</v>
      </c>
      <c r="G1259" s="43" t="s">
        <v>15</v>
      </c>
      <c r="H1259" s="43" t="s">
        <v>973</v>
      </c>
      <c r="I1259" s="43" t="s">
        <v>17</v>
      </c>
    </row>
    <row r="1260" spans="1:9">
      <c r="A1260" s="43">
        <f>MAX($A$2:A1259)+1</f>
        <v>886</v>
      </c>
      <c r="B1260" s="43" t="s">
        <v>971</v>
      </c>
      <c r="C1260" s="43" t="s">
        <v>1015</v>
      </c>
      <c r="D1260" s="43" t="s">
        <v>531</v>
      </c>
      <c r="E1260" s="43" t="s">
        <v>13</v>
      </c>
      <c r="F1260" s="43" t="s">
        <v>14</v>
      </c>
      <c r="G1260" s="43" t="s">
        <v>15</v>
      </c>
      <c r="H1260" s="43" t="s">
        <v>36</v>
      </c>
      <c r="I1260" s="43" t="s">
        <v>17</v>
      </c>
    </row>
    <row r="1261" spans="1:9">
      <c r="A1261" s="43">
        <f>MAX($A$2:A1260)+1</f>
        <v>887</v>
      </c>
      <c r="B1261" s="43" t="s">
        <v>971</v>
      </c>
      <c r="C1261" s="43" t="s">
        <v>1016</v>
      </c>
      <c r="D1261" s="43" t="s">
        <v>531</v>
      </c>
      <c r="E1261" s="43" t="s">
        <v>13</v>
      </c>
      <c r="F1261" s="43" t="s">
        <v>516</v>
      </c>
      <c r="G1261" s="43" t="s">
        <v>516</v>
      </c>
      <c r="H1261" s="43" t="s">
        <v>36</v>
      </c>
      <c r="I1261" s="43" t="s">
        <v>17</v>
      </c>
    </row>
    <row r="1262" spans="1:9">
      <c r="A1262" s="43">
        <f>MAX($A$2:A1261)+1</f>
        <v>888</v>
      </c>
      <c r="B1262" s="43" t="s">
        <v>971</v>
      </c>
      <c r="C1262" s="43" t="s">
        <v>1017</v>
      </c>
      <c r="D1262" s="43" t="s">
        <v>248</v>
      </c>
      <c r="E1262" s="43" t="s">
        <v>207</v>
      </c>
      <c r="F1262" s="43" t="s">
        <v>1018</v>
      </c>
      <c r="G1262" s="43" t="s">
        <v>15</v>
      </c>
      <c r="H1262" s="42" t="s">
        <v>16</v>
      </c>
      <c r="I1262" s="42" t="s">
        <v>17</v>
      </c>
    </row>
    <row r="1263" spans="1:9">
      <c r="A1263" s="43">
        <f>MAX($A$2:A1262)+1</f>
        <v>889</v>
      </c>
      <c r="B1263" s="43" t="s">
        <v>971</v>
      </c>
      <c r="C1263" s="43" t="s">
        <v>1019</v>
      </c>
      <c r="D1263" s="43" t="s">
        <v>248</v>
      </c>
      <c r="E1263" s="43" t="s">
        <v>207</v>
      </c>
      <c r="F1263" s="43" t="s">
        <v>1020</v>
      </c>
      <c r="G1263" s="43" t="s">
        <v>81</v>
      </c>
      <c r="H1263" s="42" t="s">
        <v>36</v>
      </c>
      <c r="I1263" s="42" t="s">
        <v>17</v>
      </c>
    </row>
    <row r="1264" spans="1:9">
      <c r="A1264" s="43">
        <f>MAX($A$2:A1263)+1</f>
        <v>890</v>
      </c>
      <c r="B1264" s="43" t="s">
        <v>971</v>
      </c>
      <c r="C1264" s="43" t="s">
        <v>1021</v>
      </c>
      <c r="D1264" s="43" t="s">
        <v>248</v>
      </c>
      <c r="E1264" s="43" t="s">
        <v>207</v>
      </c>
      <c r="F1264" s="43" t="s">
        <v>1018</v>
      </c>
      <c r="G1264" s="43" t="s">
        <v>15</v>
      </c>
      <c r="H1264" s="42" t="s">
        <v>36</v>
      </c>
      <c r="I1264" s="42" t="s">
        <v>17</v>
      </c>
    </row>
    <row r="1265" spans="1:9">
      <c r="A1265" s="43">
        <f>MAX($A$2:A1264)+1</f>
        <v>891</v>
      </c>
      <c r="B1265" s="43" t="s">
        <v>971</v>
      </c>
      <c r="C1265" s="43" t="s">
        <v>1022</v>
      </c>
      <c r="D1265" s="43" t="s">
        <v>248</v>
      </c>
      <c r="E1265" s="43" t="s">
        <v>207</v>
      </c>
      <c r="F1265" s="43" t="s">
        <v>516</v>
      </c>
      <c r="G1265" s="43" t="s">
        <v>516</v>
      </c>
      <c r="H1265" s="42" t="s">
        <v>36</v>
      </c>
      <c r="I1265" s="42" t="s">
        <v>17</v>
      </c>
    </row>
    <row r="1266" spans="1:9">
      <c r="A1266" s="43">
        <f>MAX($A$2:A1265)+1</f>
        <v>892</v>
      </c>
      <c r="B1266" s="43" t="s">
        <v>971</v>
      </c>
      <c r="C1266" s="43" t="s">
        <v>1023</v>
      </c>
      <c r="D1266" s="43" t="s">
        <v>248</v>
      </c>
      <c r="E1266" s="43" t="s">
        <v>207</v>
      </c>
      <c r="F1266" s="43" t="s">
        <v>516</v>
      </c>
      <c r="G1266" s="43" t="s">
        <v>516</v>
      </c>
      <c r="H1266" s="42" t="s">
        <v>1024</v>
      </c>
      <c r="I1266" s="42" t="s">
        <v>17</v>
      </c>
    </row>
    <row r="1267" spans="1:9">
      <c r="A1267" s="43">
        <f>MAX($A$2:A1266)+1</f>
        <v>893</v>
      </c>
      <c r="B1267" s="43" t="s">
        <v>971</v>
      </c>
      <c r="C1267" s="43" t="s">
        <v>1025</v>
      </c>
      <c r="D1267" s="43" t="s">
        <v>248</v>
      </c>
      <c r="E1267" s="43" t="s">
        <v>207</v>
      </c>
      <c r="F1267" s="43" t="s">
        <v>516</v>
      </c>
      <c r="G1267" s="43" t="s">
        <v>516</v>
      </c>
      <c r="H1267" s="42" t="s">
        <v>36</v>
      </c>
      <c r="I1267" s="42" t="s">
        <v>17</v>
      </c>
    </row>
    <row r="1268" spans="1:9">
      <c r="A1268" s="43">
        <f>MAX($A$2:A1267)+1</f>
        <v>894</v>
      </c>
      <c r="B1268" s="43" t="s">
        <v>971</v>
      </c>
      <c r="C1268" s="43" t="s">
        <v>1026</v>
      </c>
      <c r="D1268" s="43" t="s">
        <v>248</v>
      </c>
      <c r="E1268" s="43" t="s">
        <v>207</v>
      </c>
      <c r="F1268" s="43" t="s">
        <v>516</v>
      </c>
      <c r="G1268" s="43" t="s">
        <v>516</v>
      </c>
      <c r="H1268" s="42" t="s">
        <v>36</v>
      </c>
      <c r="I1268" s="42" t="s">
        <v>17</v>
      </c>
    </row>
    <row r="1269" spans="1:9">
      <c r="A1269" s="43">
        <f>MAX($A$2:A1268)+1</f>
        <v>895</v>
      </c>
      <c r="B1269" s="43" t="s">
        <v>971</v>
      </c>
      <c r="C1269" s="43" t="s">
        <v>1027</v>
      </c>
      <c r="D1269" s="43" t="s">
        <v>248</v>
      </c>
      <c r="E1269" s="43" t="s">
        <v>207</v>
      </c>
      <c r="F1269" s="43" t="s">
        <v>516</v>
      </c>
      <c r="G1269" s="43" t="s">
        <v>516</v>
      </c>
      <c r="H1269" s="42" t="s">
        <v>36</v>
      </c>
      <c r="I1269" s="42" t="s">
        <v>17</v>
      </c>
    </row>
    <row r="1270" spans="1:9">
      <c r="A1270" s="43">
        <f>MAX($A$2:A1269)+1</f>
        <v>896</v>
      </c>
      <c r="B1270" s="43" t="s">
        <v>971</v>
      </c>
      <c r="C1270" s="43" t="s">
        <v>1028</v>
      </c>
      <c r="D1270" s="43" t="s">
        <v>248</v>
      </c>
      <c r="E1270" s="43" t="s">
        <v>207</v>
      </c>
      <c r="F1270" s="43" t="s">
        <v>516</v>
      </c>
      <c r="G1270" s="43" t="s">
        <v>516</v>
      </c>
      <c r="H1270" s="42" t="s">
        <v>36</v>
      </c>
      <c r="I1270" s="42" t="s">
        <v>17</v>
      </c>
    </row>
    <row r="1271" spans="1:9">
      <c r="A1271" s="43">
        <f>MAX($A$2:A1270)+1</f>
        <v>897</v>
      </c>
      <c r="B1271" s="43" t="s">
        <v>971</v>
      </c>
      <c r="C1271" s="43" t="s">
        <v>1029</v>
      </c>
      <c r="D1271" s="43" t="s">
        <v>248</v>
      </c>
      <c r="E1271" s="43" t="s">
        <v>207</v>
      </c>
      <c r="F1271" s="43" t="s">
        <v>516</v>
      </c>
      <c r="G1271" s="43" t="s">
        <v>516</v>
      </c>
      <c r="H1271" s="42" t="s">
        <v>36</v>
      </c>
      <c r="I1271" s="42" t="s">
        <v>17</v>
      </c>
    </row>
    <row r="1272" spans="1:9">
      <c r="A1272" s="43">
        <f>MAX($A$2:A1271)+1</f>
        <v>898</v>
      </c>
      <c r="B1272" s="43" t="s">
        <v>971</v>
      </c>
      <c r="C1272" s="43" t="s">
        <v>1030</v>
      </c>
      <c r="D1272" s="43" t="s">
        <v>248</v>
      </c>
      <c r="E1272" s="43" t="s">
        <v>207</v>
      </c>
      <c r="F1272" s="43" t="s">
        <v>516</v>
      </c>
      <c r="G1272" s="43" t="s">
        <v>516</v>
      </c>
      <c r="H1272" s="42" t="s">
        <v>36</v>
      </c>
      <c r="I1272" s="42" t="s">
        <v>17</v>
      </c>
    </row>
    <row r="1273" spans="1:9">
      <c r="A1273" s="43">
        <f>MAX($A$2:A1272)+1</f>
        <v>899</v>
      </c>
      <c r="B1273" s="43" t="s">
        <v>971</v>
      </c>
      <c r="C1273" s="43" t="s">
        <v>1031</v>
      </c>
      <c r="D1273" s="43" t="s">
        <v>248</v>
      </c>
      <c r="E1273" s="43" t="s">
        <v>207</v>
      </c>
      <c r="F1273" s="43" t="s">
        <v>516</v>
      </c>
      <c r="G1273" s="43" t="s">
        <v>516</v>
      </c>
      <c r="H1273" s="42" t="s">
        <v>36</v>
      </c>
      <c r="I1273" s="42" t="s">
        <v>17</v>
      </c>
    </row>
    <row r="1274" spans="1:9">
      <c r="A1274" s="43">
        <f>MAX($A$2:A1273)+1</f>
        <v>900</v>
      </c>
      <c r="B1274" s="43" t="s">
        <v>971</v>
      </c>
      <c r="C1274" s="43" t="s">
        <v>1032</v>
      </c>
      <c r="D1274" s="43" t="s">
        <v>248</v>
      </c>
      <c r="E1274" s="43" t="s">
        <v>207</v>
      </c>
      <c r="F1274" s="43" t="s">
        <v>516</v>
      </c>
      <c r="G1274" s="43" t="s">
        <v>516</v>
      </c>
      <c r="H1274" s="42" t="s">
        <v>36</v>
      </c>
      <c r="I1274" s="42" t="s">
        <v>17</v>
      </c>
    </row>
    <row r="1275" spans="1:9">
      <c r="A1275" s="43">
        <f>MAX($A$2:A1274)+1</f>
        <v>901</v>
      </c>
      <c r="B1275" s="43" t="s">
        <v>971</v>
      </c>
      <c r="C1275" s="43" t="s">
        <v>1033</v>
      </c>
      <c r="D1275" s="43" t="s">
        <v>248</v>
      </c>
      <c r="E1275" s="43" t="s">
        <v>207</v>
      </c>
      <c r="F1275" s="43" t="s">
        <v>516</v>
      </c>
      <c r="G1275" s="43" t="s">
        <v>516</v>
      </c>
      <c r="H1275" s="42" t="s">
        <v>36</v>
      </c>
      <c r="I1275" s="42" t="s">
        <v>17</v>
      </c>
    </row>
    <row r="1276" spans="1:9">
      <c r="A1276" s="43">
        <f>MAX($A$2:A1275)+1</f>
        <v>902</v>
      </c>
      <c r="B1276" s="43" t="s">
        <v>971</v>
      </c>
      <c r="C1276" s="43" t="s">
        <v>1034</v>
      </c>
      <c r="D1276" s="43" t="s">
        <v>248</v>
      </c>
      <c r="E1276" s="43" t="s">
        <v>207</v>
      </c>
      <c r="F1276" s="43" t="s">
        <v>516</v>
      </c>
      <c r="G1276" s="43" t="s">
        <v>516</v>
      </c>
      <c r="H1276" s="42" t="s">
        <v>36</v>
      </c>
      <c r="I1276" s="42" t="s">
        <v>17</v>
      </c>
    </row>
    <row r="1277" spans="1:9">
      <c r="A1277" s="43">
        <f>MAX($A$2:A1276)+1</f>
        <v>903</v>
      </c>
      <c r="B1277" s="43" t="s">
        <v>971</v>
      </c>
      <c r="C1277" s="43" t="s">
        <v>1035</v>
      </c>
      <c r="D1277" s="43" t="s">
        <v>248</v>
      </c>
      <c r="E1277" s="43" t="s">
        <v>207</v>
      </c>
      <c r="F1277" s="43" t="s">
        <v>516</v>
      </c>
      <c r="G1277" s="43" t="s">
        <v>516</v>
      </c>
      <c r="H1277" s="42" t="s">
        <v>36</v>
      </c>
      <c r="I1277" s="42" t="s">
        <v>17</v>
      </c>
    </row>
    <row r="1278" spans="1:9">
      <c r="A1278" s="43">
        <f>MAX($A$2:A1277)+1</f>
        <v>904</v>
      </c>
      <c r="B1278" s="43" t="s">
        <v>971</v>
      </c>
      <c r="C1278" s="43" t="s">
        <v>1036</v>
      </c>
      <c r="D1278" s="43" t="s">
        <v>248</v>
      </c>
      <c r="E1278" s="43" t="s">
        <v>207</v>
      </c>
      <c r="F1278" s="43" t="s">
        <v>516</v>
      </c>
      <c r="G1278" s="43" t="s">
        <v>516</v>
      </c>
      <c r="H1278" s="42" t="s">
        <v>16</v>
      </c>
      <c r="I1278" s="42" t="s">
        <v>17</v>
      </c>
    </row>
    <row r="1279" spans="1:9">
      <c r="A1279" s="43">
        <f>MAX($A$2:A1278)+1</f>
        <v>905</v>
      </c>
      <c r="B1279" s="43" t="s">
        <v>971</v>
      </c>
      <c r="C1279" s="43" t="s">
        <v>1037</v>
      </c>
      <c r="D1279" s="43" t="s">
        <v>248</v>
      </c>
      <c r="E1279" s="43" t="s">
        <v>207</v>
      </c>
      <c r="F1279" s="43" t="s">
        <v>516</v>
      </c>
      <c r="G1279" s="43" t="s">
        <v>516</v>
      </c>
      <c r="H1279" s="42" t="s">
        <v>36</v>
      </c>
      <c r="I1279" s="42" t="s">
        <v>17</v>
      </c>
    </row>
    <row r="1280" spans="1:9">
      <c r="A1280" s="43">
        <f>MAX($A$2:A1279)+1</f>
        <v>906</v>
      </c>
      <c r="B1280" s="43" t="s">
        <v>971</v>
      </c>
      <c r="C1280" s="43" t="s">
        <v>1038</v>
      </c>
      <c r="D1280" s="43" t="s">
        <v>248</v>
      </c>
      <c r="E1280" s="43" t="s">
        <v>207</v>
      </c>
      <c r="F1280" s="43" t="s">
        <v>516</v>
      </c>
      <c r="G1280" s="43" t="s">
        <v>516</v>
      </c>
      <c r="H1280" s="42" t="s">
        <v>36</v>
      </c>
      <c r="I1280" s="42" t="s">
        <v>17</v>
      </c>
    </row>
    <row r="1281" spans="1:9">
      <c r="A1281" s="43">
        <f>MAX($A$2:A1280)+1</f>
        <v>907</v>
      </c>
      <c r="B1281" s="43" t="s">
        <v>971</v>
      </c>
      <c r="C1281" s="43" t="s">
        <v>1039</v>
      </c>
      <c r="D1281" s="43" t="s">
        <v>248</v>
      </c>
      <c r="E1281" s="43" t="s">
        <v>207</v>
      </c>
      <c r="F1281" s="43" t="s">
        <v>516</v>
      </c>
      <c r="G1281" s="43" t="s">
        <v>516</v>
      </c>
      <c r="H1281" s="42" t="s">
        <v>36</v>
      </c>
      <c r="I1281" s="42" t="s">
        <v>17</v>
      </c>
    </row>
    <row r="1282" spans="1:9">
      <c r="A1282" s="43">
        <f>MAX($A$2:A1281)+1</f>
        <v>908</v>
      </c>
      <c r="B1282" s="43" t="s">
        <v>971</v>
      </c>
      <c r="C1282" s="43" t="s">
        <v>1040</v>
      </c>
      <c r="D1282" s="43" t="s">
        <v>248</v>
      </c>
      <c r="E1282" s="43" t="s">
        <v>207</v>
      </c>
      <c r="F1282" s="43" t="s">
        <v>516</v>
      </c>
      <c r="G1282" s="43" t="s">
        <v>516</v>
      </c>
      <c r="H1282" s="42" t="s">
        <v>36</v>
      </c>
      <c r="I1282" s="42" t="s">
        <v>17</v>
      </c>
    </row>
    <row r="1283" spans="1:9">
      <c r="A1283" s="43">
        <f>MAX($A$2:A1282)+1</f>
        <v>909</v>
      </c>
      <c r="B1283" s="43" t="s">
        <v>971</v>
      </c>
      <c r="C1283" s="43" t="s">
        <v>1041</v>
      </c>
      <c r="D1283" s="43" t="s">
        <v>248</v>
      </c>
      <c r="E1283" s="43" t="s">
        <v>207</v>
      </c>
      <c r="F1283" s="43" t="s">
        <v>1042</v>
      </c>
      <c r="G1283" s="43" t="s">
        <v>15</v>
      </c>
      <c r="H1283" s="42" t="s">
        <v>36</v>
      </c>
      <c r="I1283" s="42" t="s">
        <v>17</v>
      </c>
    </row>
    <row r="1284" spans="1:9">
      <c r="A1284" s="43">
        <f>MAX($A$2:A1283)+1</f>
        <v>910</v>
      </c>
      <c r="B1284" s="43" t="s">
        <v>971</v>
      </c>
      <c r="C1284" s="43" t="s">
        <v>1043</v>
      </c>
      <c r="D1284" s="43" t="s">
        <v>248</v>
      </c>
      <c r="E1284" s="43" t="s">
        <v>207</v>
      </c>
      <c r="F1284" s="43" t="s">
        <v>1018</v>
      </c>
      <c r="G1284" s="43" t="s">
        <v>15</v>
      </c>
      <c r="H1284" s="42" t="s">
        <v>36</v>
      </c>
      <c r="I1284" s="42" t="s">
        <v>17</v>
      </c>
    </row>
    <row r="1285" spans="1:9">
      <c r="A1285" s="43">
        <f>MAX($A$2:A1284)+1</f>
        <v>911</v>
      </c>
      <c r="B1285" s="43" t="s">
        <v>971</v>
      </c>
      <c r="C1285" s="43" t="s">
        <v>1044</v>
      </c>
      <c r="D1285" s="43" t="s">
        <v>248</v>
      </c>
      <c r="E1285" s="43" t="s">
        <v>207</v>
      </c>
      <c r="F1285" s="43" t="s">
        <v>1018</v>
      </c>
      <c r="G1285" s="43" t="s">
        <v>15</v>
      </c>
      <c r="H1285" s="42" t="s">
        <v>36</v>
      </c>
      <c r="I1285" s="42" t="s">
        <v>17</v>
      </c>
    </row>
    <row r="1286" spans="1:9">
      <c r="A1286" s="43">
        <f>MAX($A$2:A1285)+1</f>
        <v>912</v>
      </c>
      <c r="B1286" s="43" t="s">
        <v>971</v>
      </c>
      <c r="C1286" s="43" t="s">
        <v>1045</v>
      </c>
      <c r="D1286" s="43" t="s">
        <v>248</v>
      </c>
      <c r="E1286" s="43" t="s">
        <v>207</v>
      </c>
      <c r="F1286" s="43" t="s">
        <v>1018</v>
      </c>
      <c r="G1286" s="43" t="s">
        <v>15</v>
      </c>
      <c r="H1286" s="42" t="s">
        <v>36</v>
      </c>
      <c r="I1286" s="42" t="s">
        <v>17</v>
      </c>
    </row>
    <row r="1287" spans="1:9">
      <c r="A1287" s="43">
        <f>MAX($A$2:A1286)+1</f>
        <v>913</v>
      </c>
      <c r="B1287" s="43" t="s">
        <v>971</v>
      </c>
      <c r="C1287" s="43" t="s">
        <v>1046</v>
      </c>
      <c r="D1287" s="43" t="s">
        <v>248</v>
      </c>
      <c r="E1287" s="43" t="s">
        <v>207</v>
      </c>
      <c r="F1287" s="43" t="s">
        <v>14</v>
      </c>
      <c r="G1287" s="43" t="s">
        <v>15</v>
      </c>
      <c r="H1287" s="42" t="s">
        <v>36</v>
      </c>
      <c r="I1287" s="42" t="s">
        <v>17</v>
      </c>
    </row>
    <row r="1288" spans="1:9">
      <c r="A1288" s="43">
        <f>A1287</f>
        <v>913</v>
      </c>
      <c r="B1288" s="43" t="str">
        <f t="shared" ref="A1288:F1288" si="337">B1287</f>
        <v>威海经济技术开发区市场监督管理局</v>
      </c>
      <c r="C1288" s="43" t="str">
        <f t="shared" si="337"/>
        <v>对保健食品生产企业生产活动的监管</v>
      </c>
      <c r="D1288" s="43" t="str">
        <f t="shared" si="337"/>
        <v>政务服务</v>
      </c>
      <c r="E1288" s="43" t="str">
        <f t="shared" si="337"/>
        <v>市县级</v>
      </c>
      <c r="F1288" s="43" t="str">
        <f t="shared" si="337"/>
        <v>山东省智慧市场监管一体化平台</v>
      </c>
      <c r="G1288" s="43" t="s">
        <v>15</v>
      </c>
      <c r="H1288" s="42" t="s">
        <v>979</v>
      </c>
      <c r="I1288" s="42" t="s">
        <v>17</v>
      </c>
    </row>
    <row r="1289" ht="28.5" spans="1:9">
      <c r="A1289" s="43">
        <f>MAX($A$2:A1288)+1</f>
        <v>914</v>
      </c>
      <c r="B1289" s="43" t="s">
        <v>971</v>
      </c>
      <c r="C1289" s="43" t="s">
        <v>1047</v>
      </c>
      <c r="D1289" s="43" t="s">
        <v>248</v>
      </c>
      <c r="E1289" s="43" t="s">
        <v>207</v>
      </c>
      <c r="F1289" s="43" t="s">
        <v>14</v>
      </c>
      <c r="G1289" s="43" t="s">
        <v>15</v>
      </c>
      <c r="H1289" s="42" t="s">
        <v>36</v>
      </c>
      <c r="I1289" s="42" t="s">
        <v>17</v>
      </c>
    </row>
    <row r="1290" spans="1:9">
      <c r="A1290" s="43">
        <f>MAX($A$2:A1289)+1</f>
        <v>915</v>
      </c>
      <c r="B1290" s="43" t="s">
        <v>971</v>
      </c>
      <c r="C1290" s="43" t="s">
        <v>1048</v>
      </c>
      <c r="D1290" s="43" t="s">
        <v>248</v>
      </c>
      <c r="E1290" s="43" t="s">
        <v>207</v>
      </c>
      <c r="F1290" s="43" t="s">
        <v>14</v>
      </c>
      <c r="G1290" s="43" t="s">
        <v>15</v>
      </c>
      <c r="H1290" s="42" t="s">
        <v>36</v>
      </c>
      <c r="I1290" s="42" t="s">
        <v>17</v>
      </c>
    </row>
    <row r="1291" ht="28.5" spans="1:9">
      <c r="A1291" s="43">
        <f>MAX($A$2:A1290)+1</f>
        <v>916</v>
      </c>
      <c r="B1291" s="43" t="s">
        <v>971</v>
      </c>
      <c r="C1291" s="43" t="s">
        <v>1049</v>
      </c>
      <c r="D1291" s="43" t="s">
        <v>248</v>
      </c>
      <c r="E1291" s="43" t="s">
        <v>207</v>
      </c>
      <c r="F1291" s="43" t="s">
        <v>14</v>
      </c>
      <c r="G1291" s="43" t="s">
        <v>15</v>
      </c>
      <c r="H1291" s="42" t="s">
        <v>36</v>
      </c>
      <c r="I1291" s="42" t="s">
        <v>17</v>
      </c>
    </row>
    <row r="1292" spans="1:9">
      <c r="A1292" s="43">
        <f>MAX($A$2:A1291)+1</f>
        <v>917</v>
      </c>
      <c r="B1292" s="43" t="s">
        <v>971</v>
      </c>
      <c r="C1292" s="43" t="s">
        <v>1050</v>
      </c>
      <c r="D1292" s="43" t="s">
        <v>248</v>
      </c>
      <c r="E1292" s="43" t="s">
        <v>207</v>
      </c>
      <c r="F1292" s="43" t="s">
        <v>14</v>
      </c>
      <c r="G1292" s="43" t="s">
        <v>15</v>
      </c>
      <c r="H1292" s="42" t="s">
        <v>36</v>
      </c>
      <c r="I1292" s="42" t="s">
        <v>17</v>
      </c>
    </row>
    <row r="1293" spans="1:9">
      <c r="A1293" s="43">
        <f>MAX($A$2:A1292)+1</f>
        <v>918</v>
      </c>
      <c r="B1293" s="43" t="s">
        <v>971</v>
      </c>
      <c r="C1293" s="43" t="s">
        <v>1051</v>
      </c>
      <c r="D1293" s="43" t="s">
        <v>248</v>
      </c>
      <c r="E1293" s="43" t="s">
        <v>207</v>
      </c>
      <c r="F1293" s="43" t="s">
        <v>14</v>
      </c>
      <c r="G1293" s="43" t="s">
        <v>15</v>
      </c>
      <c r="H1293" s="42" t="s">
        <v>36</v>
      </c>
      <c r="I1293" s="42" t="s">
        <v>17</v>
      </c>
    </row>
    <row r="1294" spans="1:9">
      <c r="A1294" s="43">
        <f>MAX($A$2:A1293)+1</f>
        <v>919</v>
      </c>
      <c r="B1294" s="43" t="s">
        <v>971</v>
      </c>
      <c r="C1294" s="43" t="s">
        <v>1052</v>
      </c>
      <c r="D1294" s="43" t="s">
        <v>248</v>
      </c>
      <c r="E1294" s="43" t="s">
        <v>207</v>
      </c>
      <c r="F1294" s="43" t="s">
        <v>14</v>
      </c>
      <c r="G1294" s="43" t="s">
        <v>15</v>
      </c>
      <c r="H1294" s="42" t="s">
        <v>36</v>
      </c>
      <c r="I1294" s="42" t="s">
        <v>17</v>
      </c>
    </row>
    <row r="1295" spans="1:9">
      <c r="A1295" s="43">
        <f>MAX($A$2:A1294)+1</f>
        <v>920</v>
      </c>
      <c r="B1295" s="43" t="s">
        <v>971</v>
      </c>
      <c r="C1295" s="43" t="s">
        <v>1053</v>
      </c>
      <c r="D1295" s="43" t="s">
        <v>248</v>
      </c>
      <c r="E1295" s="43" t="s">
        <v>207</v>
      </c>
      <c r="F1295" s="43" t="s">
        <v>14</v>
      </c>
      <c r="G1295" s="43" t="s">
        <v>15</v>
      </c>
      <c r="H1295" s="42" t="s">
        <v>36</v>
      </c>
      <c r="I1295" s="42" t="s">
        <v>17</v>
      </c>
    </row>
    <row r="1296" spans="1:9">
      <c r="A1296" s="43">
        <f>MAX($A$2:A1295)+1</f>
        <v>921</v>
      </c>
      <c r="B1296" s="43" t="s">
        <v>971</v>
      </c>
      <c r="C1296" s="43" t="s">
        <v>1054</v>
      </c>
      <c r="D1296" s="43" t="s">
        <v>248</v>
      </c>
      <c r="E1296" s="43" t="s">
        <v>207</v>
      </c>
      <c r="F1296" s="43" t="s">
        <v>14</v>
      </c>
      <c r="G1296" s="43" t="s">
        <v>15</v>
      </c>
      <c r="H1296" s="42" t="s">
        <v>36</v>
      </c>
      <c r="I1296" s="42" t="s">
        <v>17</v>
      </c>
    </row>
    <row r="1297" spans="1:9">
      <c r="A1297" s="43">
        <f>MAX($A$2:A1296)+1</f>
        <v>922</v>
      </c>
      <c r="B1297" s="43" t="s">
        <v>971</v>
      </c>
      <c r="C1297" s="43" t="s">
        <v>1055</v>
      </c>
      <c r="D1297" s="43" t="s">
        <v>248</v>
      </c>
      <c r="E1297" s="43" t="s">
        <v>13</v>
      </c>
      <c r="F1297" s="43" t="s">
        <v>14</v>
      </c>
      <c r="G1297" s="43" t="s">
        <v>15</v>
      </c>
      <c r="H1297" s="42" t="s">
        <v>36</v>
      </c>
      <c r="I1297" s="42" t="s">
        <v>17</v>
      </c>
    </row>
    <row r="1298" spans="1:9">
      <c r="A1298" s="43">
        <f>MAX($A$2:A1297)+1</f>
        <v>923</v>
      </c>
      <c r="B1298" s="43" t="s">
        <v>971</v>
      </c>
      <c r="C1298" s="43" t="s">
        <v>1056</v>
      </c>
      <c r="D1298" s="43" t="s">
        <v>248</v>
      </c>
      <c r="E1298" s="43" t="s">
        <v>13</v>
      </c>
      <c r="F1298" s="43" t="s">
        <v>516</v>
      </c>
      <c r="G1298" s="43" t="s">
        <v>516</v>
      </c>
      <c r="H1298" s="42" t="s">
        <v>36</v>
      </c>
      <c r="I1298" s="42" t="s">
        <v>17</v>
      </c>
    </row>
    <row r="1299" spans="1:9">
      <c r="A1299" s="43">
        <f>MAX($A$2:A1298)+1</f>
        <v>924</v>
      </c>
      <c r="B1299" s="43" t="s">
        <v>971</v>
      </c>
      <c r="C1299" s="43" t="s">
        <v>1057</v>
      </c>
      <c r="D1299" s="43" t="s">
        <v>248</v>
      </c>
      <c r="E1299" s="43" t="s">
        <v>13</v>
      </c>
      <c r="F1299" s="43" t="s">
        <v>14</v>
      </c>
      <c r="G1299" s="43" t="s">
        <v>15</v>
      </c>
      <c r="H1299" s="42" t="s">
        <v>36</v>
      </c>
      <c r="I1299" s="42" t="s">
        <v>17</v>
      </c>
    </row>
    <row r="1300" spans="1:9">
      <c r="A1300" s="43">
        <f>MAX($A$2:A1299)+1</f>
        <v>925</v>
      </c>
      <c r="B1300" s="43" t="s">
        <v>971</v>
      </c>
      <c r="C1300" s="43" t="s">
        <v>1048</v>
      </c>
      <c r="D1300" s="43" t="s">
        <v>248</v>
      </c>
      <c r="E1300" s="43" t="s">
        <v>13</v>
      </c>
      <c r="F1300" s="43" t="s">
        <v>14</v>
      </c>
      <c r="G1300" s="43" t="s">
        <v>15</v>
      </c>
      <c r="H1300" s="42" t="s">
        <v>36</v>
      </c>
      <c r="I1300" s="42" t="s">
        <v>17</v>
      </c>
    </row>
    <row r="1301" spans="1:9">
      <c r="A1301" s="43">
        <f>MAX($A$2:A1300)+1</f>
        <v>926</v>
      </c>
      <c r="B1301" s="43" t="s">
        <v>971</v>
      </c>
      <c r="C1301" s="43" t="s">
        <v>1058</v>
      </c>
      <c r="D1301" s="43" t="s">
        <v>248</v>
      </c>
      <c r="E1301" s="43" t="s">
        <v>13</v>
      </c>
      <c r="F1301" s="43" t="s">
        <v>14</v>
      </c>
      <c r="G1301" s="43" t="s">
        <v>15</v>
      </c>
      <c r="H1301" s="42" t="s">
        <v>36</v>
      </c>
      <c r="I1301" s="42" t="s">
        <v>17</v>
      </c>
    </row>
    <row r="1302" spans="1:9">
      <c r="A1302" s="43">
        <f>MAX($A$2:A1301)+1</f>
        <v>927</v>
      </c>
      <c r="B1302" s="43" t="s">
        <v>971</v>
      </c>
      <c r="C1302" s="43" t="s">
        <v>1059</v>
      </c>
      <c r="D1302" s="43" t="s">
        <v>248</v>
      </c>
      <c r="E1302" s="43" t="s">
        <v>13</v>
      </c>
      <c r="F1302" s="43" t="s">
        <v>14</v>
      </c>
      <c r="G1302" s="43" t="s">
        <v>15</v>
      </c>
      <c r="H1302" s="42" t="s">
        <v>36</v>
      </c>
      <c r="I1302" s="42" t="s">
        <v>17</v>
      </c>
    </row>
    <row r="1303" spans="1:9">
      <c r="A1303" s="43">
        <f>MAX($A$2:A1302)+1</f>
        <v>928</v>
      </c>
      <c r="B1303" s="43" t="s">
        <v>971</v>
      </c>
      <c r="C1303" s="43" t="s">
        <v>1060</v>
      </c>
      <c r="D1303" s="43" t="s">
        <v>248</v>
      </c>
      <c r="E1303" s="43" t="s">
        <v>13</v>
      </c>
      <c r="F1303" s="43" t="s">
        <v>516</v>
      </c>
      <c r="G1303" s="43" t="s">
        <v>516</v>
      </c>
      <c r="H1303" s="42" t="s">
        <v>36</v>
      </c>
      <c r="I1303" s="42" t="s">
        <v>17</v>
      </c>
    </row>
    <row r="1304" spans="1:9">
      <c r="A1304" s="43">
        <f>MAX($A$2:A1303)+1</f>
        <v>929</v>
      </c>
      <c r="B1304" s="43" t="s">
        <v>971</v>
      </c>
      <c r="C1304" s="43" t="s">
        <v>1061</v>
      </c>
      <c r="D1304" s="43" t="s">
        <v>248</v>
      </c>
      <c r="E1304" s="43" t="s">
        <v>13</v>
      </c>
      <c r="F1304" s="43" t="s">
        <v>14</v>
      </c>
      <c r="G1304" s="43" t="s">
        <v>15</v>
      </c>
      <c r="H1304" s="42" t="s">
        <v>36</v>
      </c>
      <c r="I1304" s="42" t="s">
        <v>17</v>
      </c>
    </row>
    <row r="1305" ht="28.5" spans="1:9">
      <c r="A1305" s="43">
        <f>MAX($A$2:A1304)+1</f>
        <v>930</v>
      </c>
      <c r="B1305" s="43" t="s">
        <v>971</v>
      </c>
      <c r="C1305" s="43" t="s">
        <v>1062</v>
      </c>
      <c r="D1305" s="43" t="s">
        <v>248</v>
      </c>
      <c r="E1305" s="43" t="s">
        <v>13</v>
      </c>
      <c r="F1305" s="43" t="s">
        <v>516</v>
      </c>
      <c r="G1305" s="43" t="s">
        <v>516</v>
      </c>
      <c r="H1305" s="42" t="s">
        <v>36</v>
      </c>
      <c r="I1305" s="42" t="s">
        <v>17</v>
      </c>
    </row>
    <row r="1306" spans="1:9">
      <c r="A1306" s="43">
        <f>MAX($A$2:A1305)+1</f>
        <v>931</v>
      </c>
      <c r="B1306" s="43" t="s">
        <v>971</v>
      </c>
      <c r="C1306" s="43" t="s">
        <v>1063</v>
      </c>
      <c r="D1306" s="43" t="s">
        <v>248</v>
      </c>
      <c r="E1306" s="43" t="s">
        <v>13</v>
      </c>
      <c r="F1306" s="43" t="s">
        <v>14</v>
      </c>
      <c r="G1306" s="43" t="s">
        <v>15</v>
      </c>
      <c r="H1306" s="42" t="s">
        <v>36</v>
      </c>
      <c r="I1306" s="42" t="s">
        <v>17</v>
      </c>
    </row>
    <row r="1307" spans="1:9">
      <c r="A1307" s="43">
        <f>MAX($A$2:A1306)+1</f>
        <v>932</v>
      </c>
      <c r="B1307" s="43" t="s">
        <v>971</v>
      </c>
      <c r="C1307" s="43" t="s">
        <v>1064</v>
      </c>
      <c r="D1307" s="43" t="s">
        <v>248</v>
      </c>
      <c r="E1307" s="43" t="s">
        <v>13</v>
      </c>
      <c r="F1307" s="43" t="s">
        <v>14</v>
      </c>
      <c r="G1307" s="43" t="s">
        <v>15</v>
      </c>
      <c r="H1307" s="42" t="s">
        <v>36</v>
      </c>
      <c r="I1307" s="42" t="s">
        <v>17</v>
      </c>
    </row>
    <row r="1308" spans="1:9">
      <c r="A1308" s="43">
        <f>MAX($A$2:A1307)+1</f>
        <v>933</v>
      </c>
      <c r="B1308" s="43" t="s">
        <v>971</v>
      </c>
      <c r="C1308" s="43" t="s">
        <v>1050</v>
      </c>
      <c r="D1308" s="43" t="s">
        <v>248</v>
      </c>
      <c r="E1308" s="43" t="s">
        <v>13</v>
      </c>
      <c r="F1308" s="43" t="s">
        <v>14</v>
      </c>
      <c r="G1308" s="43" t="s">
        <v>15</v>
      </c>
      <c r="H1308" s="42" t="s">
        <v>36</v>
      </c>
      <c r="I1308" s="42" t="s">
        <v>17</v>
      </c>
    </row>
    <row r="1309" spans="1:9">
      <c r="A1309" s="43">
        <f>MAX($A$2:A1308)+1</f>
        <v>934</v>
      </c>
      <c r="B1309" s="43" t="s">
        <v>971</v>
      </c>
      <c r="C1309" s="43" t="s">
        <v>1065</v>
      </c>
      <c r="D1309" s="43" t="s">
        <v>248</v>
      </c>
      <c r="E1309" s="43" t="s">
        <v>13</v>
      </c>
      <c r="F1309" s="43" t="s">
        <v>516</v>
      </c>
      <c r="G1309" s="43" t="s">
        <v>516</v>
      </c>
      <c r="H1309" s="42" t="s">
        <v>36</v>
      </c>
      <c r="I1309" s="42" t="s">
        <v>17</v>
      </c>
    </row>
    <row r="1310" spans="1:9">
      <c r="A1310" s="43">
        <f>MAX($A$2:A1309)+1</f>
        <v>935</v>
      </c>
      <c r="B1310" s="43" t="s">
        <v>971</v>
      </c>
      <c r="C1310" s="43" t="s">
        <v>1066</v>
      </c>
      <c r="D1310" s="43" t="s">
        <v>248</v>
      </c>
      <c r="E1310" s="43" t="s">
        <v>207</v>
      </c>
      <c r="F1310" s="43" t="s">
        <v>516</v>
      </c>
      <c r="G1310" s="43" t="s">
        <v>516</v>
      </c>
      <c r="H1310" s="20" t="s">
        <v>36</v>
      </c>
      <c r="I1310" s="20" t="s">
        <v>17</v>
      </c>
    </row>
    <row r="1311" spans="1:9">
      <c r="A1311" s="43">
        <f>MAX($A$2:A1310)+1</f>
        <v>936</v>
      </c>
      <c r="B1311" s="43" t="s">
        <v>971</v>
      </c>
      <c r="C1311" s="43" t="s">
        <v>1067</v>
      </c>
      <c r="D1311" s="43" t="s">
        <v>248</v>
      </c>
      <c r="E1311" s="43" t="s">
        <v>207</v>
      </c>
      <c r="F1311" s="43" t="s">
        <v>516</v>
      </c>
      <c r="G1311" s="43" t="s">
        <v>516</v>
      </c>
      <c r="H1311" s="20" t="s">
        <v>36</v>
      </c>
      <c r="I1311" s="20" t="s">
        <v>17</v>
      </c>
    </row>
    <row r="1312" spans="1:9">
      <c r="A1312" s="43">
        <f>MAX($A$2:A1311)+1</f>
        <v>937</v>
      </c>
      <c r="B1312" s="43" t="s">
        <v>971</v>
      </c>
      <c r="C1312" s="43" t="s">
        <v>1021</v>
      </c>
      <c r="D1312" s="43" t="s">
        <v>248</v>
      </c>
      <c r="E1312" s="43" t="s">
        <v>207</v>
      </c>
      <c r="F1312" s="43" t="s">
        <v>516</v>
      </c>
      <c r="G1312" s="43" t="s">
        <v>516</v>
      </c>
      <c r="H1312" s="20" t="s">
        <v>36</v>
      </c>
      <c r="I1312" s="20" t="s">
        <v>17</v>
      </c>
    </row>
    <row r="1313" ht="28.5" spans="1:9">
      <c r="A1313" s="43">
        <f>MAX($A$2:A1312)+1</f>
        <v>938</v>
      </c>
      <c r="B1313" s="43" t="s">
        <v>971</v>
      </c>
      <c r="C1313" s="43" t="s">
        <v>1068</v>
      </c>
      <c r="D1313" s="43" t="s">
        <v>248</v>
      </c>
      <c r="E1313" s="43" t="s">
        <v>207</v>
      </c>
      <c r="F1313" s="43" t="s">
        <v>516</v>
      </c>
      <c r="G1313" s="43" t="s">
        <v>516</v>
      </c>
      <c r="H1313" s="20" t="s">
        <v>36</v>
      </c>
      <c r="I1313" s="20" t="s">
        <v>17</v>
      </c>
    </row>
    <row r="1314" ht="28.5" spans="1:9">
      <c r="A1314" s="43">
        <f>MAX($A$2:A1313)+1</f>
        <v>939</v>
      </c>
      <c r="B1314" s="43" t="s">
        <v>971</v>
      </c>
      <c r="C1314" s="43" t="s">
        <v>1069</v>
      </c>
      <c r="D1314" s="43" t="s">
        <v>248</v>
      </c>
      <c r="E1314" s="43" t="s">
        <v>207</v>
      </c>
      <c r="F1314" s="43" t="s">
        <v>516</v>
      </c>
      <c r="G1314" s="43" t="s">
        <v>516</v>
      </c>
      <c r="H1314" s="20" t="s">
        <v>36</v>
      </c>
      <c r="I1314" s="20" t="s">
        <v>17</v>
      </c>
    </row>
    <row r="1315" spans="1:9">
      <c r="A1315" s="43">
        <f>MAX($A$2:A1314)+1</f>
        <v>940</v>
      </c>
      <c r="B1315" s="43" t="s">
        <v>971</v>
      </c>
      <c r="C1315" s="43" t="s">
        <v>1070</v>
      </c>
      <c r="D1315" s="43" t="s">
        <v>248</v>
      </c>
      <c r="E1315" s="43" t="s">
        <v>207</v>
      </c>
      <c r="F1315" s="43" t="s">
        <v>516</v>
      </c>
      <c r="G1315" s="43" t="s">
        <v>516</v>
      </c>
      <c r="H1315" s="20" t="s">
        <v>36</v>
      </c>
      <c r="I1315" s="20" t="s">
        <v>17</v>
      </c>
    </row>
    <row r="1316" spans="1:9">
      <c r="A1316" s="43">
        <f>MAX($A$2:A1315)+1</f>
        <v>941</v>
      </c>
      <c r="B1316" s="43" t="s">
        <v>971</v>
      </c>
      <c r="C1316" s="43" t="s">
        <v>1071</v>
      </c>
      <c r="D1316" s="43" t="s">
        <v>248</v>
      </c>
      <c r="E1316" s="43" t="s">
        <v>207</v>
      </c>
      <c r="F1316" s="43" t="s">
        <v>516</v>
      </c>
      <c r="G1316" s="43" t="s">
        <v>516</v>
      </c>
      <c r="H1316" s="20" t="s">
        <v>36</v>
      </c>
      <c r="I1316" s="20" t="s">
        <v>17</v>
      </c>
    </row>
    <row r="1317" spans="1:9">
      <c r="A1317" s="43">
        <f>MAX($A$2:A1316)+1</f>
        <v>942</v>
      </c>
      <c r="B1317" s="43" t="s">
        <v>971</v>
      </c>
      <c r="C1317" s="43" t="s">
        <v>1072</v>
      </c>
      <c r="D1317" s="43" t="s">
        <v>248</v>
      </c>
      <c r="E1317" s="43" t="s">
        <v>207</v>
      </c>
      <c r="F1317" s="43" t="s">
        <v>516</v>
      </c>
      <c r="G1317" s="43" t="s">
        <v>516</v>
      </c>
      <c r="H1317" s="20" t="s">
        <v>36</v>
      </c>
      <c r="I1317" s="20" t="s">
        <v>17</v>
      </c>
    </row>
    <row r="1318" spans="1:9">
      <c r="A1318" s="43">
        <f>MAX($A$2:A1317)+1</f>
        <v>943</v>
      </c>
      <c r="B1318" s="43" t="s">
        <v>971</v>
      </c>
      <c r="C1318" s="43" t="s">
        <v>1073</v>
      </c>
      <c r="D1318" s="43" t="s">
        <v>248</v>
      </c>
      <c r="E1318" s="43" t="s">
        <v>207</v>
      </c>
      <c r="F1318" s="43" t="s">
        <v>516</v>
      </c>
      <c r="G1318" s="43" t="s">
        <v>516</v>
      </c>
      <c r="H1318" s="20" t="s">
        <v>36</v>
      </c>
      <c r="I1318" s="20" t="s">
        <v>17</v>
      </c>
    </row>
    <row r="1319" spans="1:9">
      <c r="A1319" s="43">
        <f>MAX($A$2:A1318)+1</f>
        <v>944</v>
      </c>
      <c r="B1319" s="43" t="s">
        <v>971</v>
      </c>
      <c r="C1319" s="43" t="s">
        <v>1074</v>
      </c>
      <c r="D1319" s="43" t="s">
        <v>248</v>
      </c>
      <c r="E1319" s="43" t="s">
        <v>207</v>
      </c>
      <c r="F1319" s="43" t="s">
        <v>516</v>
      </c>
      <c r="G1319" s="43" t="s">
        <v>516</v>
      </c>
      <c r="H1319" s="20" t="s">
        <v>36</v>
      </c>
      <c r="I1319" s="20" t="s">
        <v>17</v>
      </c>
    </row>
    <row r="1320" spans="1:9">
      <c r="A1320" s="43">
        <f>MAX($A$2:A1319)+1</f>
        <v>945</v>
      </c>
      <c r="B1320" s="43" t="s">
        <v>971</v>
      </c>
      <c r="C1320" s="43" t="s">
        <v>1075</v>
      </c>
      <c r="D1320" s="43" t="s">
        <v>248</v>
      </c>
      <c r="E1320" s="43" t="s">
        <v>207</v>
      </c>
      <c r="F1320" s="43" t="s">
        <v>516</v>
      </c>
      <c r="G1320" s="43" t="s">
        <v>516</v>
      </c>
      <c r="H1320" s="20" t="s">
        <v>36</v>
      </c>
      <c r="I1320" s="20" t="s">
        <v>17</v>
      </c>
    </row>
    <row r="1321" ht="28.5" spans="1:9">
      <c r="A1321" s="43">
        <f>MAX($A$2:A1320)+1</f>
        <v>946</v>
      </c>
      <c r="B1321" s="43" t="s">
        <v>971</v>
      </c>
      <c r="C1321" s="43" t="s">
        <v>1076</v>
      </c>
      <c r="D1321" s="43" t="s">
        <v>248</v>
      </c>
      <c r="E1321" s="43" t="s">
        <v>207</v>
      </c>
      <c r="F1321" s="43" t="s">
        <v>516</v>
      </c>
      <c r="G1321" s="43" t="s">
        <v>516</v>
      </c>
      <c r="H1321" s="20" t="s">
        <v>36</v>
      </c>
      <c r="I1321" s="20" t="s">
        <v>17</v>
      </c>
    </row>
    <row r="1322" spans="1:9">
      <c r="A1322" s="43">
        <f>MAX($A$2:A1321)+1</f>
        <v>947</v>
      </c>
      <c r="B1322" s="43" t="s">
        <v>971</v>
      </c>
      <c r="C1322" s="43" t="s">
        <v>1077</v>
      </c>
      <c r="D1322" s="43" t="s">
        <v>248</v>
      </c>
      <c r="E1322" s="43" t="s">
        <v>207</v>
      </c>
      <c r="F1322" s="43" t="s">
        <v>516</v>
      </c>
      <c r="G1322" s="43" t="s">
        <v>516</v>
      </c>
      <c r="H1322" s="20" t="s">
        <v>36</v>
      </c>
      <c r="I1322" s="20" t="s">
        <v>17</v>
      </c>
    </row>
    <row r="1323" ht="28.5" spans="1:9">
      <c r="A1323" s="43">
        <f>MAX($A$2:A1322)+1</f>
        <v>948</v>
      </c>
      <c r="B1323" s="43" t="s">
        <v>971</v>
      </c>
      <c r="C1323" s="43" t="s">
        <v>1078</v>
      </c>
      <c r="D1323" s="43" t="s">
        <v>248</v>
      </c>
      <c r="E1323" s="43" t="s">
        <v>207</v>
      </c>
      <c r="F1323" s="43" t="s">
        <v>516</v>
      </c>
      <c r="G1323" s="43" t="s">
        <v>516</v>
      </c>
      <c r="H1323" s="20" t="s">
        <v>36</v>
      </c>
      <c r="I1323" s="20" t="s">
        <v>17</v>
      </c>
    </row>
    <row r="1324" ht="28.5" spans="1:9">
      <c r="A1324" s="43">
        <f>MAX($A$2:A1323)+1</f>
        <v>949</v>
      </c>
      <c r="B1324" s="43" t="s">
        <v>971</v>
      </c>
      <c r="C1324" s="43" t="s">
        <v>1079</v>
      </c>
      <c r="D1324" s="43" t="s">
        <v>248</v>
      </c>
      <c r="E1324" s="43" t="s">
        <v>207</v>
      </c>
      <c r="F1324" s="43" t="s">
        <v>516</v>
      </c>
      <c r="G1324" s="43" t="s">
        <v>516</v>
      </c>
      <c r="H1324" s="20" t="s">
        <v>36</v>
      </c>
      <c r="I1324" s="20" t="s">
        <v>17</v>
      </c>
    </row>
    <row r="1325" ht="28.5" spans="1:9">
      <c r="A1325" s="43">
        <f>MAX($A$2:A1324)+1</f>
        <v>950</v>
      </c>
      <c r="B1325" s="43" t="s">
        <v>971</v>
      </c>
      <c r="C1325" s="43" t="s">
        <v>1080</v>
      </c>
      <c r="D1325" s="43" t="s">
        <v>248</v>
      </c>
      <c r="E1325" s="43" t="s">
        <v>207</v>
      </c>
      <c r="F1325" s="43" t="s">
        <v>516</v>
      </c>
      <c r="G1325" s="43" t="s">
        <v>516</v>
      </c>
      <c r="H1325" s="20" t="s">
        <v>36</v>
      </c>
      <c r="I1325" s="20" t="s">
        <v>17</v>
      </c>
    </row>
    <row r="1326" spans="1:9">
      <c r="A1326" s="43">
        <f>MAX($A$2:A1325)+1</f>
        <v>951</v>
      </c>
      <c r="B1326" s="43" t="s">
        <v>971</v>
      </c>
      <c r="C1326" s="43" t="s">
        <v>1081</v>
      </c>
      <c r="D1326" s="43" t="s">
        <v>248</v>
      </c>
      <c r="E1326" s="43" t="s">
        <v>207</v>
      </c>
      <c r="F1326" s="43" t="s">
        <v>516</v>
      </c>
      <c r="G1326" s="43" t="s">
        <v>516</v>
      </c>
      <c r="H1326" s="20" t="s">
        <v>36</v>
      </c>
      <c r="I1326" s="20" t="s">
        <v>17</v>
      </c>
    </row>
    <row r="1327" spans="1:9">
      <c r="A1327" s="43">
        <f>MAX($A$2:A1326)+1</f>
        <v>952</v>
      </c>
      <c r="B1327" s="43" t="s">
        <v>971</v>
      </c>
      <c r="C1327" s="43" t="s">
        <v>1082</v>
      </c>
      <c r="D1327" s="43" t="s">
        <v>248</v>
      </c>
      <c r="E1327" s="43" t="s">
        <v>207</v>
      </c>
      <c r="F1327" s="43" t="s">
        <v>516</v>
      </c>
      <c r="G1327" s="43" t="s">
        <v>516</v>
      </c>
      <c r="H1327" s="20" t="s">
        <v>36</v>
      </c>
      <c r="I1327" s="20" t="s">
        <v>17</v>
      </c>
    </row>
    <row r="1328" spans="1:9">
      <c r="A1328" s="43">
        <f>MAX($A$2:A1327)+1</f>
        <v>953</v>
      </c>
      <c r="B1328" s="43" t="s">
        <v>971</v>
      </c>
      <c r="C1328" s="43" t="s">
        <v>1083</v>
      </c>
      <c r="D1328" s="43" t="s">
        <v>248</v>
      </c>
      <c r="E1328" s="43" t="s">
        <v>207</v>
      </c>
      <c r="F1328" s="43" t="s">
        <v>516</v>
      </c>
      <c r="G1328" s="43" t="s">
        <v>516</v>
      </c>
      <c r="H1328" s="20" t="s">
        <v>36</v>
      </c>
      <c r="I1328" s="20" t="s">
        <v>17</v>
      </c>
    </row>
    <row r="1329" spans="1:9">
      <c r="A1329" s="43">
        <f>MAX($A$2:A1328)+1</f>
        <v>954</v>
      </c>
      <c r="B1329" s="43" t="s">
        <v>971</v>
      </c>
      <c r="C1329" s="43" t="s">
        <v>1084</v>
      </c>
      <c r="D1329" s="43" t="s">
        <v>248</v>
      </c>
      <c r="E1329" s="43" t="s">
        <v>207</v>
      </c>
      <c r="F1329" s="43" t="s">
        <v>516</v>
      </c>
      <c r="G1329" s="43" t="s">
        <v>516</v>
      </c>
      <c r="H1329" s="20" t="s">
        <v>36</v>
      </c>
      <c r="I1329" s="20" t="s">
        <v>17</v>
      </c>
    </row>
    <row r="1330" spans="1:9">
      <c r="A1330" s="43">
        <f>MAX($A$2:A1329)+1</f>
        <v>955</v>
      </c>
      <c r="B1330" s="43" t="s">
        <v>971</v>
      </c>
      <c r="C1330" s="43" t="s">
        <v>1085</v>
      </c>
      <c r="D1330" s="43" t="s">
        <v>248</v>
      </c>
      <c r="E1330" s="43" t="s">
        <v>207</v>
      </c>
      <c r="F1330" s="43" t="s">
        <v>516</v>
      </c>
      <c r="G1330" s="43" t="s">
        <v>516</v>
      </c>
      <c r="H1330" s="20" t="s">
        <v>36</v>
      </c>
      <c r="I1330" s="20" t="s">
        <v>17</v>
      </c>
    </row>
    <row r="1331" spans="1:9">
      <c r="A1331" s="43">
        <f>MAX($A$2:A1330)+1</f>
        <v>956</v>
      </c>
      <c r="B1331" s="43" t="s">
        <v>971</v>
      </c>
      <c r="C1331" s="43" t="s">
        <v>1086</v>
      </c>
      <c r="D1331" s="43" t="s">
        <v>248</v>
      </c>
      <c r="E1331" s="43" t="s">
        <v>207</v>
      </c>
      <c r="F1331" s="43" t="s">
        <v>516</v>
      </c>
      <c r="G1331" s="43" t="s">
        <v>516</v>
      </c>
      <c r="H1331" s="20" t="s">
        <v>36</v>
      </c>
      <c r="I1331" s="20" t="s">
        <v>17</v>
      </c>
    </row>
    <row r="1332" spans="1:9">
      <c r="A1332" s="43">
        <f>MAX($A$2:A1331)+1</f>
        <v>957</v>
      </c>
      <c r="B1332" s="43" t="s">
        <v>971</v>
      </c>
      <c r="C1332" s="43" t="s">
        <v>1087</v>
      </c>
      <c r="D1332" s="43" t="s">
        <v>248</v>
      </c>
      <c r="E1332" s="43" t="s">
        <v>207</v>
      </c>
      <c r="F1332" s="43" t="s">
        <v>516</v>
      </c>
      <c r="G1332" s="43" t="s">
        <v>516</v>
      </c>
      <c r="H1332" s="20" t="s">
        <v>36</v>
      </c>
      <c r="I1332" s="20" t="s">
        <v>17</v>
      </c>
    </row>
    <row r="1333" spans="1:9">
      <c r="A1333" s="43">
        <f>MAX($A$2:A1332)+1</f>
        <v>958</v>
      </c>
      <c r="B1333" s="43" t="s">
        <v>971</v>
      </c>
      <c r="C1333" s="43" t="s">
        <v>1088</v>
      </c>
      <c r="D1333" s="43" t="s">
        <v>248</v>
      </c>
      <c r="E1333" s="43" t="s">
        <v>207</v>
      </c>
      <c r="F1333" s="43" t="s">
        <v>516</v>
      </c>
      <c r="G1333" s="43" t="s">
        <v>516</v>
      </c>
      <c r="H1333" s="20" t="s">
        <v>36</v>
      </c>
      <c r="I1333" s="20" t="s">
        <v>17</v>
      </c>
    </row>
    <row r="1334" spans="1:9">
      <c r="A1334" s="43">
        <f>MAX($A$2:A1333)+1</f>
        <v>959</v>
      </c>
      <c r="B1334" s="43" t="s">
        <v>971</v>
      </c>
      <c r="C1334" s="43" t="s">
        <v>1089</v>
      </c>
      <c r="D1334" s="43" t="s">
        <v>248</v>
      </c>
      <c r="E1334" s="43" t="s">
        <v>207</v>
      </c>
      <c r="F1334" s="43" t="s">
        <v>516</v>
      </c>
      <c r="G1334" s="43" t="s">
        <v>516</v>
      </c>
      <c r="H1334" s="20" t="s">
        <v>36</v>
      </c>
      <c r="I1334" s="20" t="s">
        <v>17</v>
      </c>
    </row>
    <row r="1335" spans="1:9">
      <c r="A1335" s="43">
        <f>MAX($A$2:A1334)+1</f>
        <v>960</v>
      </c>
      <c r="B1335" s="43" t="s">
        <v>971</v>
      </c>
      <c r="C1335" s="43" t="s">
        <v>1090</v>
      </c>
      <c r="D1335" s="43" t="s">
        <v>248</v>
      </c>
      <c r="E1335" s="43" t="s">
        <v>207</v>
      </c>
      <c r="F1335" s="43" t="s">
        <v>516</v>
      </c>
      <c r="G1335" s="43" t="s">
        <v>516</v>
      </c>
      <c r="H1335" s="20" t="s">
        <v>36</v>
      </c>
      <c r="I1335" s="20" t="s">
        <v>17</v>
      </c>
    </row>
    <row r="1336" spans="1:9">
      <c r="A1336" s="43">
        <f>MAX($A$2:A1335)+1</f>
        <v>961</v>
      </c>
      <c r="B1336" s="43" t="s">
        <v>971</v>
      </c>
      <c r="C1336" s="43" t="s">
        <v>1091</v>
      </c>
      <c r="D1336" s="43" t="s">
        <v>248</v>
      </c>
      <c r="E1336" s="43" t="s">
        <v>207</v>
      </c>
      <c r="F1336" s="43" t="s">
        <v>516</v>
      </c>
      <c r="G1336" s="43" t="s">
        <v>516</v>
      </c>
      <c r="H1336" s="20" t="s">
        <v>36</v>
      </c>
      <c r="I1336" s="20" t="s">
        <v>17</v>
      </c>
    </row>
    <row r="1337" spans="1:9">
      <c r="A1337" s="43">
        <f>MAX($A$2:A1336)+1</f>
        <v>962</v>
      </c>
      <c r="B1337" s="43" t="s">
        <v>971</v>
      </c>
      <c r="C1337" s="43" t="s">
        <v>1092</v>
      </c>
      <c r="D1337" s="43" t="s">
        <v>248</v>
      </c>
      <c r="E1337" s="43" t="s">
        <v>207</v>
      </c>
      <c r="F1337" s="43" t="s">
        <v>516</v>
      </c>
      <c r="G1337" s="43" t="s">
        <v>516</v>
      </c>
      <c r="H1337" s="20" t="s">
        <v>36</v>
      </c>
      <c r="I1337" s="20" t="s">
        <v>17</v>
      </c>
    </row>
    <row r="1338" spans="1:9">
      <c r="A1338" s="22">
        <f>MAX($A$2:A1337)+1</f>
        <v>963</v>
      </c>
      <c r="B1338" s="22" t="s">
        <v>971</v>
      </c>
      <c r="C1338" s="22" t="s">
        <v>1093</v>
      </c>
      <c r="D1338" s="22" t="s">
        <v>248</v>
      </c>
      <c r="E1338" s="22" t="s">
        <v>207</v>
      </c>
      <c r="F1338" s="22" t="s">
        <v>14</v>
      </c>
      <c r="G1338" s="22" t="s">
        <v>15</v>
      </c>
      <c r="H1338" s="19" t="s">
        <v>1094</v>
      </c>
      <c r="I1338" s="19" t="s">
        <v>17</v>
      </c>
    </row>
    <row r="1339" spans="1:9">
      <c r="A1339" s="22">
        <f>A1338</f>
        <v>963</v>
      </c>
      <c r="B1339" s="22" t="str">
        <f t="shared" ref="B1339:G1339" si="338">B1338</f>
        <v>威海经济技术开发区市场监督管理局</v>
      </c>
      <c r="C1339" s="22" t="str">
        <f t="shared" si="338"/>
        <v>对行政性、事业性收费的监督检查</v>
      </c>
      <c r="D1339" s="22" t="str">
        <f t="shared" si="338"/>
        <v>政务服务</v>
      </c>
      <c r="E1339" s="22" t="str">
        <f t="shared" si="338"/>
        <v>市县级</v>
      </c>
      <c r="F1339" s="22" t="str">
        <f t="shared" si="338"/>
        <v>山东省智慧市场监管一体化平台</v>
      </c>
      <c r="G1339" s="22" t="str">
        <f t="shared" si="338"/>
        <v>省级</v>
      </c>
      <c r="H1339" s="19" t="s">
        <v>360</v>
      </c>
      <c r="I1339" s="19" t="s">
        <v>17</v>
      </c>
    </row>
    <row r="1340" spans="1:9">
      <c r="A1340" s="22">
        <f>A1339</f>
        <v>963</v>
      </c>
      <c r="B1340" s="22" t="str">
        <f t="shared" ref="B1340:G1340" si="339">B1339</f>
        <v>威海经济技术开发区市场监督管理局</v>
      </c>
      <c r="C1340" s="22" t="str">
        <f t="shared" si="339"/>
        <v>对行政性、事业性收费的监督检查</v>
      </c>
      <c r="D1340" s="22" t="str">
        <f t="shared" si="339"/>
        <v>政务服务</v>
      </c>
      <c r="E1340" s="22" t="str">
        <f t="shared" si="339"/>
        <v>市县级</v>
      </c>
      <c r="F1340" s="22" t="str">
        <f t="shared" si="339"/>
        <v>山东省智慧市场监管一体化平台</v>
      </c>
      <c r="G1340" s="22" t="str">
        <f t="shared" si="339"/>
        <v>省级</v>
      </c>
      <c r="H1340" s="19" t="s">
        <v>16</v>
      </c>
      <c r="I1340" s="19" t="s">
        <v>17</v>
      </c>
    </row>
    <row r="1341" spans="1:9">
      <c r="A1341" s="22">
        <f>MAX($A$2:A1340)+1</f>
        <v>964</v>
      </c>
      <c r="B1341" s="22" t="s">
        <v>971</v>
      </c>
      <c r="C1341" s="22" t="s">
        <v>1095</v>
      </c>
      <c r="D1341" s="22" t="s">
        <v>248</v>
      </c>
      <c r="E1341" s="22" t="s">
        <v>207</v>
      </c>
      <c r="F1341" s="22" t="s">
        <v>516</v>
      </c>
      <c r="G1341" s="22" t="s">
        <v>516</v>
      </c>
      <c r="H1341" s="26" t="s">
        <v>36</v>
      </c>
      <c r="I1341" s="26" t="s">
        <v>17</v>
      </c>
    </row>
    <row r="1342" ht="28.5" spans="1:9">
      <c r="A1342" s="22">
        <f>A1341</f>
        <v>964</v>
      </c>
      <c r="B1342" s="22" t="str">
        <f t="shared" ref="B1342:G1342" si="340">B1341</f>
        <v>威海经济技术开发区市场监督管理局</v>
      </c>
      <c r="C1342" s="22" t="str">
        <f t="shared" si="340"/>
        <v>对企业的监管</v>
      </c>
      <c r="D1342" s="22" t="str">
        <f t="shared" si="340"/>
        <v>政务服务</v>
      </c>
      <c r="E1342" s="22" t="str">
        <f t="shared" si="340"/>
        <v>市县级</v>
      </c>
      <c r="F1342" s="22" t="str">
        <f t="shared" si="340"/>
        <v>无</v>
      </c>
      <c r="G1342" s="22" t="str">
        <f t="shared" si="340"/>
        <v>无</v>
      </c>
      <c r="H1342" s="26" t="s">
        <v>1096</v>
      </c>
      <c r="I1342" s="26" t="s">
        <v>17</v>
      </c>
    </row>
    <row r="1343" spans="1:9">
      <c r="A1343" s="22">
        <f>MAX($A$2:A1342)+1</f>
        <v>965</v>
      </c>
      <c r="B1343" s="22" t="s">
        <v>971</v>
      </c>
      <c r="C1343" s="22" t="s">
        <v>1097</v>
      </c>
      <c r="D1343" s="22" t="s">
        <v>248</v>
      </c>
      <c r="E1343" s="22" t="s">
        <v>207</v>
      </c>
      <c r="F1343" s="22" t="s">
        <v>516</v>
      </c>
      <c r="G1343" s="22" t="s">
        <v>516</v>
      </c>
      <c r="H1343" s="26" t="s">
        <v>36</v>
      </c>
      <c r="I1343" s="26" t="s">
        <v>17</v>
      </c>
    </row>
    <row r="1344" ht="28.5" spans="1:9">
      <c r="A1344" s="22">
        <f>A1343</f>
        <v>965</v>
      </c>
      <c r="B1344" s="22" t="str">
        <f t="shared" ref="B1344:G1344" si="341">B1343</f>
        <v>威海经济技术开发区市场监督管理局</v>
      </c>
      <c r="C1344" s="22" t="str">
        <f t="shared" si="341"/>
        <v>对市场主体登记注册行为的监管</v>
      </c>
      <c r="D1344" s="22" t="str">
        <f t="shared" si="341"/>
        <v>政务服务</v>
      </c>
      <c r="E1344" s="22" t="str">
        <f t="shared" si="341"/>
        <v>市县级</v>
      </c>
      <c r="F1344" s="22" t="str">
        <f t="shared" si="341"/>
        <v>无</v>
      </c>
      <c r="G1344" s="22" t="str">
        <f t="shared" si="341"/>
        <v>无</v>
      </c>
      <c r="H1344" s="26" t="s">
        <v>1096</v>
      </c>
      <c r="I1344" s="26" t="s">
        <v>17</v>
      </c>
    </row>
    <row r="1345" spans="1:9">
      <c r="A1345" s="22">
        <f>MAX($A$2:A1344)+1</f>
        <v>966</v>
      </c>
      <c r="B1345" s="22" t="s">
        <v>971</v>
      </c>
      <c r="C1345" s="22" t="s">
        <v>1098</v>
      </c>
      <c r="D1345" s="22" t="s">
        <v>248</v>
      </c>
      <c r="E1345" s="22" t="s">
        <v>13</v>
      </c>
      <c r="F1345" s="22" t="s">
        <v>1099</v>
      </c>
      <c r="G1345" s="22" t="s">
        <v>15</v>
      </c>
      <c r="H1345" s="22" t="s">
        <v>16</v>
      </c>
      <c r="I1345" s="22" t="s">
        <v>17</v>
      </c>
    </row>
    <row r="1346" spans="1:9">
      <c r="A1346" s="22">
        <f>MAX($A$2:A1345)+1</f>
        <v>967</v>
      </c>
      <c r="B1346" s="22" t="s">
        <v>971</v>
      </c>
      <c r="C1346" s="22" t="s">
        <v>1100</v>
      </c>
      <c r="D1346" s="22" t="s">
        <v>248</v>
      </c>
      <c r="E1346" s="22" t="s">
        <v>13</v>
      </c>
      <c r="F1346" s="22" t="s">
        <v>1099</v>
      </c>
      <c r="G1346" s="22" t="s">
        <v>15</v>
      </c>
      <c r="H1346" s="22" t="s">
        <v>16</v>
      </c>
      <c r="I1346" s="22" t="s">
        <v>17</v>
      </c>
    </row>
    <row r="1347" spans="1:9">
      <c r="A1347" s="22">
        <f>MAX($A$2:A1346)+1</f>
        <v>968</v>
      </c>
      <c r="B1347" s="22" t="s">
        <v>971</v>
      </c>
      <c r="C1347" s="22" t="s">
        <v>1101</v>
      </c>
      <c r="D1347" s="22" t="s">
        <v>248</v>
      </c>
      <c r="E1347" s="22" t="s">
        <v>13</v>
      </c>
      <c r="F1347" s="22" t="s">
        <v>1099</v>
      </c>
      <c r="G1347" s="22" t="s">
        <v>15</v>
      </c>
      <c r="H1347" s="22" t="s">
        <v>16</v>
      </c>
      <c r="I1347" s="22" t="s">
        <v>17</v>
      </c>
    </row>
    <row r="1348" ht="28.5" spans="1:9">
      <c r="A1348" s="22">
        <f>MAX($A$2:A1347)+1</f>
        <v>969</v>
      </c>
      <c r="B1348" s="22" t="s">
        <v>971</v>
      </c>
      <c r="C1348" s="22" t="s">
        <v>1102</v>
      </c>
      <c r="D1348" s="22" t="s">
        <v>248</v>
      </c>
      <c r="E1348" s="22" t="s">
        <v>15</v>
      </c>
      <c r="F1348" s="22" t="s">
        <v>1099</v>
      </c>
      <c r="G1348" s="22" t="s">
        <v>15</v>
      </c>
      <c r="H1348" s="22" t="s">
        <v>16</v>
      </c>
      <c r="I1348" s="22" t="s">
        <v>17</v>
      </c>
    </row>
    <row r="1349" ht="28.5" spans="1:9">
      <c r="A1349" s="22">
        <f>MAX($A$2:A1348)+1</f>
        <v>970</v>
      </c>
      <c r="B1349" s="22" t="s">
        <v>971</v>
      </c>
      <c r="C1349" s="22" t="s">
        <v>1103</v>
      </c>
      <c r="D1349" s="22" t="s">
        <v>248</v>
      </c>
      <c r="E1349" s="22" t="s">
        <v>15</v>
      </c>
      <c r="F1349" s="22" t="s">
        <v>1099</v>
      </c>
      <c r="G1349" s="22" t="s">
        <v>15</v>
      </c>
      <c r="H1349" s="22" t="s">
        <v>16</v>
      </c>
      <c r="I1349" s="22" t="s">
        <v>17</v>
      </c>
    </row>
    <row r="1350" spans="1:9">
      <c r="A1350" s="22">
        <f>MAX($A$2:A1349)+1</f>
        <v>971</v>
      </c>
      <c r="B1350" s="22" t="s">
        <v>971</v>
      </c>
      <c r="C1350" s="22" t="s">
        <v>205</v>
      </c>
      <c r="D1350" s="22" t="s">
        <v>248</v>
      </c>
      <c r="E1350" s="22" t="s">
        <v>13</v>
      </c>
      <c r="F1350" s="22" t="s">
        <v>1099</v>
      </c>
      <c r="G1350" s="22" t="s">
        <v>15</v>
      </c>
      <c r="H1350" s="22" t="s">
        <v>16</v>
      </c>
      <c r="I1350" s="22" t="s">
        <v>17</v>
      </c>
    </row>
    <row r="1351" spans="1:9">
      <c r="A1351" s="22">
        <f>MAX($A$2:A1350)+1</f>
        <v>972</v>
      </c>
      <c r="B1351" s="22" t="s">
        <v>971</v>
      </c>
      <c r="C1351" s="22" t="s">
        <v>208</v>
      </c>
      <c r="D1351" s="22" t="s">
        <v>248</v>
      </c>
      <c r="E1351" s="22" t="s">
        <v>13</v>
      </c>
      <c r="F1351" s="22" t="s">
        <v>1099</v>
      </c>
      <c r="G1351" s="22" t="s">
        <v>15</v>
      </c>
      <c r="H1351" s="22" t="s">
        <v>16</v>
      </c>
      <c r="I1351" s="22" t="s">
        <v>17</v>
      </c>
    </row>
    <row r="1352" spans="1:9">
      <c r="A1352" s="22">
        <f>MAX($A$2:A1351)+1</f>
        <v>973</v>
      </c>
      <c r="B1352" s="22" t="s">
        <v>971</v>
      </c>
      <c r="C1352" s="22" t="s">
        <v>209</v>
      </c>
      <c r="D1352" s="22" t="s">
        <v>248</v>
      </c>
      <c r="E1352" s="22" t="s">
        <v>13</v>
      </c>
      <c r="F1352" s="22" t="s">
        <v>1099</v>
      </c>
      <c r="G1352" s="22" t="s">
        <v>15</v>
      </c>
      <c r="H1352" s="22" t="s">
        <v>16</v>
      </c>
      <c r="I1352" s="22" t="s">
        <v>17</v>
      </c>
    </row>
    <row r="1353" spans="1:9">
      <c r="A1353" s="22">
        <f>MAX($A$2:A1352)+1</f>
        <v>974</v>
      </c>
      <c r="B1353" s="22" t="s">
        <v>971</v>
      </c>
      <c r="C1353" s="22" t="s">
        <v>1104</v>
      </c>
      <c r="D1353" s="22" t="s">
        <v>248</v>
      </c>
      <c r="E1353" s="22" t="s">
        <v>13</v>
      </c>
      <c r="F1353" s="22" t="s">
        <v>1099</v>
      </c>
      <c r="G1353" s="22" t="s">
        <v>15</v>
      </c>
      <c r="H1353" s="22" t="s">
        <v>16</v>
      </c>
      <c r="I1353" s="22" t="s">
        <v>17</v>
      </c>
    </row>
    <row r="1354" spans="1:9">
      <c r="A1354" s="22">
        <f>MAX($A$2:A1353)+1</f>
        <v>975</v>
      </c>
      <c r="B1354" s="22" t="s">
        <v>971</v>
      </c>
      <c r="C1354" s="22" t="s">
        <v>1105</v>
      </c>
      <c r="D1354" s="22" t="s">
        <v>248</v>
      </c>
      <c r="E1354" s="22" t="s">
        <v>13</v>
      </c>
      <c r="F1354" s="22" t="s">
        <v>1099</v>
      </c>
      <c r="G1354" s="22" t="s">
        <v>15</v>
      </c>
      <c r="H1354" s="22" t="s">
        <v>16</v>
      </c>
      <c r="I1354" s="22" t="s">
        <v>17</v>
      </c>
    </row>
    <row r="1355" spans="1:9">
      <c r="A1355" s="22">
        <f>MAX($A$2:A1354)+1</f>
        <v>976</v>
      </c>
      <c r="B1355" s="22" t="s">
        <v>971</v>
      </c>
      <c r="C1355" s="22" t="s">
        <v>1106</v>
      </c>
      <c r="D1355" s="22" t="s">
        <v>248</v>
      </c>
      <c r="E1355" s="22" t="s">
        <v>13</v>
      </c>
      <c r="F1355" s="22" t="s">
        <v>1099</v>
      </c>
      <c r="G1355" s="22" t="s">
        <v>15</v>
      </c>
      <c r="H1355" s="22" t="s">
        <v>16</v>
      </c>
      <c r="I1355" s="22" t="s">
        <v>17</v>
      </c>
    </row>
    <row r="1356" spans="1:9">
      <c r="A1356" s="22">
        <f>MAX($A$2:A1355)+1</f>
        <v>977</v>
      </c>
      <c r="B1356" s="22" t="s">
        <v>971</v>
      </c>
      <c r="C1356" s="22" t="s">
        <v>1107</v>
      </c>
      <c r="D1356" s="22" t="s">
        <v>248</v>
      </c>
      <c r="E1356" s="22" t="s">
        <v>13</v>
      </c>
      <c r="F1356" s="22" t="s">
        <v>1099</v>
      </c>
      <c r="G1356" s="22" t="s">
        <v>15</v>
      </c>
      <c r="H1356" s="22" t="s">
        <v>16</v>
      </c>
      <c r="I1356" s="22" t="s">
        <v>17</v>
      </c>
    </row>
    <row r="1357" ht="28.5" spans="1:9">
      <c r="A1357" s="22">
        <f>MAX($A$2:A1356)+1</f>
        <v>978</v>
      </c>
      <c r="B1357" s="22" t="s">
        <v>971</v>
      </c>
      <c r="C1357" s="22" t="s">
        <v>1103</v>
      </c>
      <c r="D1357" s="22" t="s">
        <v>248</v>
      </c>
      <c r="E1357" s="22" t="s">
        <v>15</v>
      </c>
      <c r="F1357" s="22" t="s">
        <v>1099</v>
      </c>
      <c r="G1357" s="22" t="s">
        <v>15</v>
      </c>
      <c r="H1357" s="22" t="s">
        <v>16</v>
      </c>
      <c r="I1357" s="22" t="s">
        <v>17</v>
      </c>
    </row>
    <row r="1358" spans="1:9">
      <c r="A1358" s="22">
        <f>MAX($A$2:A1357)+1</f>
        <v>979</v>
      </c>
      <c r="B1358" s="22" t="s">
        <v>971</v>
      </c>
      <c r="C1358" s="22" t="s">
        <v>1108</v>
      </c>
      <c r="D1358" s="22" t="s">
        <v>248</v>
      </c>
      <c r="E1358" s="22" t="s">
        <v>13</v>
      </c>
      <c r="F1358" s="22" t="s">
        <v>1099</v>
      </c>
      <c r="G1358" s="22" t="s">
        <v>15</v>
      </c>
      <c r="H1358" s="22" t="s">
        <v>16</v>
      </c>
      <c r="I1358" s="22" t="s">
        <v>17</v>
      </c>
    </row>
    <row r="1359" spans="1:9">
      <c r="A1359" s="22">
        <f>MAX($A$2:A1358)+1</f>
        <v>980</v>
      </c>
      <c r="B1359" s="22" t="s">
        <v>971</v>
      </c>
      <c r="C1359" s="22" t="s">
        <v>1109</v>
      </c>
      <c r="D1359" s="22" t="s">
        <v>248</v>
      </c>
      <c r="E1359" s="22" t="s">
        <v>15</v>
      </c>
      <c r="F1359" s="22" t="s">
        <v>14</v>
      </c>
      <c r="G1359" s="22" t="s">
        <v>15</v>
      </c>
      <c r="H1359" s="22" t="s">
        <v>36</v>
      </c>
      <c r="I1359" s="22" t="s">
        <v>17</v>
      </c>
    </row>
    <row r="1360" spans="1:9">
      <c r="A1360" s="22">
        <f>MAX($A$2:A1359)+1</f>
        <v>981</v>
      </c>
      <c r="B1360" s="22" t="s">
        <v>971</v>
      </c>
      <c r="C1360" s="22" t="s">
        <v>1110</v>
      </c>
      <c r="D1360" s="22" t="s">
        <v>248</v>
      </c>
      <c r="E1360" s="22" t="s">
        <v>207</v>
      </c>
      <c r="F1360" s="22" t="s">
        <v>14</v>
      </c>
      <c r="G1360" s="22" t="s">
        <v>15</v>
      </c>
      <c r="H1360" s="22" t="s">
        <v>36</v>
      </c>
      <c r="I1360" s="22" t="s">
        <v>17</v>
      </c>
    </row>
    <row r="1361" spans="1:9">
      <c r="A1361" s="19">
        <f>MAX($A$2:A1360)+1</f>
        <v>982</v>
      </c>
      <c r="B1361" s="19" t="s">
        <v>971</v>
      </c>
      <c r="C1361" s="19" t="s">
        <v>1007</v>
      </c>
      <c r="D1361" s="19" t="s">
        <v>531</v>
      </c>
      <c r="E1361" s="19" t="s">
        <v>207</v>
      </c>
      <c r="F1361" s="19" t="s">
        <v>1008</v>
      </c>
      <c r="G1361" s="19" t="s">
        <v>45</v>
      </c>
      <c r="H1361" s="42" t="s">
        <v>1009</v>
      </c>
      <c r="I1361" s="42" t="s">
        <v>17</v>
      </c>
    </row>
    <row r="1362" spans="1:9">
      <c r="A1362" s="19">
        <f>A1361</f>
        <v>982</v>
      </c>
      <c r="B1362" s="19" t="str">
        <f t="shared" ref="B1362:G1362" si="342">B1361</f>
        <v>威海经济技术开发区市场监督管理局</v>
      </c>
      <c r="C1362" s="19" t="str">
        <f t="shared" si="342"/>
        <v>医疗器械经营监督检查</v>
      </c>
      <c r="D1362" s="19" t="str">
        <f t="shared" si="342"/>
        <v>行政检查</v>
      </c>
      <c r="E1362" s="19" t="str">
        <f t="shared" si="342"/>
        <v>市县级</v>
      </c>
      <c r="F1362" s="19" t="str">
        <f t="shared" si="342"/>
        <v>威海市“大数据+市场监管”平台</v>
      </c>
      <c r="G1362" s="19" t="str">
        <f t="shared" si="342"/>
        <v>市级</v>
      </c>
      <c r="H1362" s="42" t="s">
        <v>1010</v>
      </c>
      <c r="I1362" s="42" t="s">
        <v>17</v>
      </c>
    </row>
    <row r="1363" spans="1:9">
      <c r="A1363" s="19">
        <f>MAX($A$2:A1362)+1</f>
        <v>983</v>
      </c>
      <c r="B1363" s="19" t="s">
        <v>971</v>
      </c>
      <c r="C1363" s="19" t="s">
        <v>1111</v>
      </c>
      <c r="D1363" s="19" t="s">
        <v>543</v>
      </c>
      <c r="E1363" s="19" t="s">
        <v>207</v>
      </c>
      <c r="F1363" s="19" t="s">
        <v>516</v>
      </c>
      <c r="G1363" s="19" t="s">
        <v>516</v>
      </c>
      <c r="H1363" s="42" t="s">
        <v>1112</v>
      </c>
      <c r="I1363" s="42" t="s">
        <v>17</v>
      </c>
    </row>
    <row r="1364" ht="28.5" spans="1:9">
      <c r="A1364" s="19">
        <f>MAX($A$2:A1363)+1</f>
        <v>984</v>
      </c>
      <c r="B1364" s="19" t="s">
        <v>971</v>
      </c>
      <c r="C1364" s="19" t="s">
        <v>1113</v>
      </c>
      <c r="D1364" s="19" t="s">
        <v>543</v>
      </c>
      <c r="E1364" s="19" t="s">
        <v>207</v>
      </c>
      <c r="F1364" s="19" t="s">
        <v>516</v>
      </c>
      <c r="G1364" s="19" t="s">
        <v>516</v>
      </c>
      <c r="H1364" s="42" t="s">
        <v>1114</v>
      </c>
      <c r="I1364" s="42" t="s">
        <v>17</v>
      </c>
    </row>
    <row r="1365" spans="1:9">
      <c r="A1365" s="19">
        <f>MAX($A$2:A1364)+1</f>
        <v>985</v>
      </c>
      <c r="B1365" s="19" t="s">
        <v>971</v>
      </c>
      <c r="C1365" s="19" t="s">
        <v>1115</v>
      </c>
      <c r="D1365" s="19" t="s">
        <v>543</v>
      </c>
      <c r="E1365" s="19" t="s">
        <v>207</v>
      </c>
      <c r="F1365" s="19" t="s">
        <v>516</v>
      </c>
      <c r="G1365" s="19" t="s">
        <v>516</v>
      </c>
      <c r="H1365" s="42" t="s">
        <v>1116</v>
      </c>
      <c r="I1365" s="42" t="s">
        <v>17</v>
      </c>
    </row>
    <row r="1366" spans="1:9">
      <c r="A1366" s="19">
        <f>A1365</f>
        <v>985</v>
      </c>
      <c r="B1366" s="19" t="str">
        <f t="shared" ref="B1366:G1366" si="343">B1365</f>
        <v>威海经济技术开发区市场监督管理局</v>
      </c>
      <c r="C1366" s="19" t="str">
        <f t="shared" si="343"/>
        <v>医疗器械网络销售的企业超范围销售或医疗器械经营企业销售给不具有资质单位的处罚</v>
      </c>
      <c r="D1366" s="19" t="str">
        <f t="shared" si="343"/>
        <v>行政处罚</v>
      </c>
      <c r="E1366" s="19" t="str">
        <f t="shared" si="343"/>
        <v>市县级</v>
      </c>
      <c r="F1366" s="19" t="str">
        <f t="shared" si="343"/>
        <v>无</v>
      </c>
      <c r="G1366" s="19" t="str">
        <f t="shared" si="343"/>
        <v>无</v>
      </c>
      <c r="H1366" s="42" t="s">
        <v>1117</v>
      </c>
      <c r="I1366" s="42" t="s">
        <v>17</v>
      </c>
    </row>
    <row r="1367" spans="1:9">
      <c r="A1367" s="19">
        <f>MAX($A$2:A1366)+1</f>
        <v>986</v>
      </c>
      <c r="B1367" s="19" t="s">
        <v>971</v>
      </c>
      <c r="C1367" s="19" t="s">
        <v>1014</v>
      </c>
      <c r="D1367" s="19" t="s">
        <v>531</v>
      </c>
      <c r="E1367" s="19" t="s">
        <v>207</v>
      </c>
      <c r="F1367" s="19" t="s">
        <v>516</v>
      </c>
      <c r="G1367" s="19" t="s">
        <v>516</v>
      </c>
      <c r="H1367" s="42" t="s">
        <v>1118</v>
      </c>
      <c r="I1367" s="42" t="s">
        <v>17</v>
      </c>
    </row>
    <row r="1368" spans="1:9">
      <c r="A1368" s="20">
        <f>MAX($A$2:A1367)+1</f>
        <v>987</v>
      </c>
      <c r="B1368" s="20" t="s">
        <v>971</v>
      </c>
      <c r="C1368" s="20" t="s">
        <v>1012</v>
      </c>
      <c r="D1368" s="20" t="s">
        <v>531</v>
      </c>
      <c r="E1368" s="20" t="s">
        <v>207</v>
      </c>
      <c r="F1368" s="20" t="s">
        <v>516</v>
      </c>
      <c r="G1368" s="20" t="s">
        <v>516</v>
      </c>
      <c r="H1368" s="20" t="s">
        <v>36</v>
      </c>
      <c r="I1368" s="20" t="s">
        <v>17</v>
      </c>
    </row>
    <row r="1369" spans="1:9">
      <c r="A1369" s="20">
        <f>A1368</f>
        <v>987</v>
      </c>
      <c r="B1369" s="20" t="str">
        <f t="shared" ref="B1369:G1369" si="344">B1368</f>
        <v>威海经济技术开发区市场监督管理局</v>
      </c>
      <c r="C1369" s="20" t="str">
        <f t="shared" si="344"/>
        <v>药品经营监督检查</v>
      </c>
      <c r="D1369" s="20" t="str">
        <f t="shared" si="344"/>
        <v>行政检查</v>
      </c>
      <c r="E1369" s="20" t="str">
        <f t="shared" si="344"/>
        <v>市县级</v>
      </c>
      <c r="F1369" s="20" t="str">
        <f t="shared" si="344"/>
        <v>无</v>
      </c>
      <c r="G1369" s="20" t="str">
        <f t="shared" si="344"/>
        <v>无</v>
      </c>
      <c r="H1369" s="20" t="s">
        <v>973</v>
      </c>
      <c r="I1369" s="20" t="s">
        <v>17</v>
      </c>
    </row>
    <row r="1370" ht="42.75" spans="1:9">
      <c r="A1370" s="21">
        <f>MAX($A$2:A1369)+1</f>
        <v>988</v>
      </c>
      <c r="B1370" s="21" t="s">
        <v>971</v>
      </c>
      <c r="C1370" s="21" t="s">
        <v>1119</v>
      </c>
      <c r="D1370" s="21" t="s">
        <v>543</v>
      </c>
      <c r="E1370" s="21" t="s">
        <v>207</v>
      </c>
      <c r="F1370" s="21" t="str">
        <f>F1369</f>
        <v>无</v>
      </c>
      <c r="G1370" s="21" t="str">
        <f>G1369</f>
        <v>无</v>
      </c>
      <c r="H1370" s="42" t="s">
        <v>1120</v>
      </c>
      <c r="I1370" s="42" t="s">
        <v>17</v>
      </c>
    </row>
    <row r="1371" ht="28.5" spans="1:9">
      <c r="A1371" s="21">
        <f>MAX($A$2:A1370)+1</f>
        <v>989</v>
      </c>
      <c r="B1371" s="21" t="s">
        <v>971</v>
      </c>
      <c r="C1371" s="21" t="s">
        <v>1121</v>
      </c>
      <c r="D1371" s="21" t="s">
        <v>531</v>
      </c>
      <c r="E1371" s="21" t="s">
        <v>207</v>
      </c>
      <c r="F1371" s="21" t="str">
        <f>F1370</f>
        <v>无</v>
      </c>
      <c r="G1371" s="21" t="str">
        <f>G1370</f>
        <v>无</v>
      </c>
      <c r="H1371" s="25" t="s">
        <v>1122</v>
      </c>
      <c r="I1371" s="42" t="s">
        <v>17</v>
      </c>
    </row>
    <row r="1372" ht="28.5" spans="1:9">
      <c r="A1372" s="21">
        <f>MAX($A$2:A1371)+1</f>
        <v>990</v>
      </c>
      <c r="B1372" s="21" t="s">
        <v>971</v>
      </c>
      <c r="C1372" s="21" t="s">
        <v>1121</v>
      </c>
      <c r="D1372" s="21" t="s">
        <v>543</v>
      </c>
      <c r="E1372" s="21" t="s">
        <v>207</v>
      </c>
      <c r="F1372" s="21" t="str">
        <f>F1371</f>
        <v>无</v>
      </c>
      <c r="G1372" s="21" t="str">
        <f>G1371</f>
        <v>无</v>
      </c>
      <c r="H1372" s="42" t="s">
        <v>1123</v>
      </c>
      <c r="I1372" s="42" t="s">
        <v>17</v>
      </c>
    </row>
    <row r="1373" ht="28.5" spans="1:9">
      <c r="A1373" s="21">
        <f>MAX($A$2:A1372)+1</f>
        <v>991</v>
      </c>
      <c r="B1373" s="21" t="s">
        <v>971</v>
      </c>
      <c r="C1373" s="21" t="s">
        <v>1124</v>
      </c>
      <c r="D1373" s="21" t="s">
        <v>543</v>
      </c>
      <c r="E1373" s="21" t="s">
        <v>207</v>
      </c>
      <c r="F1373" s="21" t="str">
        <f>F1372</f>
        <v>无</v>
      </c>
      <c r="G1373" s="21" t="str">
        <f>G1372</f>
        <v>无</v>
      </c>
      <c r="H1373" s="42" t="s">
        <v>1125</v>
      </c>
      <c r="I1373" s="42" t="s">
        <v>17</v>
      </c>
    </row>
    <row r="1374" ht="28.5" spans="1:9">
      <c r="A1374" s="25">
        <f>MAX($A$2:A1373)+1</f>
        <v>992</v>
      </c>
      <c r="B1374" s="25" t="s">
        <v>971</v>
      </c>
      <c r="C1374" s="25" t="s">
        <v>1126</v>
      </c>
      <c r="D1374" s="25" t="s">
        <v>543</v>
      </c>
      <c r="E1374" s="25" t="s">
        <v>13</v>
      </c>
      <c r="F1374" s="25" t="s">
        <v>1018</v>
      </c>
      <c r="G1374" s="25" t="s">
        <v>15</v>
      </c>
      <c r="H1374" s="25" t="s">
        <v>1127</v>
      </c>
      <c r="I1374" s="25" t="s">
        <v>17</v>
      </c>
    </row>
    <row r="1375" spans="1:9">
      <c r="A1375" s="22">
        <f>MAX($A$2:A1374)+1</f>
        <v>993</v>
      </c>
      <c r="B1375" s="22" t="s">
        <v>971</v>
      </c>
      <c r="C1375" s="22" t="s">
        <v>1128</v>
      </c>
      <c r="D1375" s="22" t="s">
        <v>589</v>
      </c>
      <c r="E1375" s="22" t="s">
        <v>207</v>
      </c>
      <c r="F1375" s="22" t="s">
        <v>14</v>
      </c>
      <c r="G1375" s="22" t="s">
        <v>15</v>
      </c>
      <c r="H1375" s="22" t="s">
        <v>16</v>
      </c>
      <c r="I1375" s="25" t="s">
        <v>17</v>
      </c>
    </row>
    <row r="1376" spans="1:9">
      <c r="A1376" s="22">
        <f>MAX($A$2:A1375)+1</f>
        <v>994</v>
      </c>
      <c r="B1376" s="22" t="s">
        <v>971</v>
      </c>
      <c r="C1376" s="22" t="s">
        <v>1129</v>
      </c>
      <c r="D1376" s="22" t="s">
        <v>589</v>
      </c>
      <c r="E1376" s="22" t="s">
        <v>207</v>
      </c>
      <c r="F1376" s="22" t="s">
        <v>14</v>
      </c>
      <c r="G1376" s="22" t="s">
        <v>15</v>
      </c>
      <c r="H1376" s="22" t="s">
        <v>16</v>
      </c>
      <c r="I1376" s="25" t="s">
        <v>17</v>
      </c>
    </row>
    <row r="1377" spans="1:9">
      <c r="A1377" s="22">
        <f>MAX($A$2:A1376)+1</f>
        <v>995</v>
      </c>
      <c r="B1377" s="22" t="s">
        <v>971</v>
      </c>
      <c r="C1377" s="22" t="s">
        <v>1130</v>
      </c>
      <c r="D1377" s="22" t="s">
        <v>589</v>
      </c>
      <c r="E1377" s="22" t="s">
        <v>207</v>
      </c>
      <c r="F1377" s="22" t="s">
        <v>14</v>
      </c>
      <c r="G1377" s="22" t="s">
        <v>15</v>
      </c>
      <c r="H1377" s="22" t="s">
        <v>16</v>
      </c>
      <c r="I1377" s="25" t="s">
        <v>17</v>
      </c>
    </row>
    <row r="1378" spans="1:9">
      <c r="A1378" s="22">
        <f>MAX($A$2:A1377)+1</f>
        <v>996</v>
      </c>
      <c r="B1378" s="22" t="s">
        <v>971</v>
      </c>
      <c r="C1378" s="22" t="s">
        <v>986</v>
      </c>
      <c r="D1378" s="22" t="s">
        <v>589</v>
      </c>
      <c r="E1378" s="22" t="s">
        <v>207</v>
      </c>
      <c r="F1378" s="22" t="s">
        <v>14</v>
      </c>
      <c r="G1378" s="22" t="s">
        <v>15</v>
      </c>
      <c r="H1378" s="22" t="s">
        <v>16</v>
      </c>
      <c r="I1378" s="25" t="s">
        <v>17</v>
      </c>
    </row>
    <row r="1379" spans="1:9">
      <c r="A1379" s="22">
        <f>MAX($A$2:A1378)+1</f>
        <v>997</v>
      </c>
      <c r="B1379" s="22" t="s">
        <v>971</v>
      </c>
      <c r="C1379" s="22" t="s">
        <v>1104</v>
      </c>
      <c r="D1379" s="22" t="s">
        <v>589</v>
      </c>
      <c r="E1379" s="22" t="s">
        <v>207</v>
      </c>
      <c r="F1379" s="22" t="s">
        <v>14</v>
      </c>
      <c r="G1379" s="22" t="s">
        <v>15</v>
      </c>
      <c r="H1379" s="22" t="s">
        <v>36</v>
      </c>
      <c r="I1379" s="25" t="s">
        <v>17</v>
      </c>
    </row>
    <row r="1380" spans="1:9">
      <c r="A1380" s="22">
        <f>MAX($A$2:A1379)+1</f>
        <v>998</v>
      </c>
      <c r="B1380" s="22" t="s">
        <v>971</v>
      </c>
      <c r="C1380" s="22" t="s">
        <v>1131</v>
      </c>
      <c r="D1380" s="22" t="s">
        <v>589</v>
      </c>
      <c r="E1380" s="22" t="s">
        <v>207</v>
      </c>
      <c r="F1380" s="22" t="s">
        <v>14</v>
      </c>
      <c r="G1380" s="22" t="s">
        <v>15</v>
      </c>
      <c r="H1380" s="22" t="s">
        <v>16</v>
      </c>
      <c r="I1380" s="25" t="s">
        <v>17</v>
      </c>
    </row>
    <row r="1381" spans="1:9">
      <c r="A1381" s="22">
        <f>MAX($A$2:A1380)+1</f>
        <v>999</v>
      </c>
      <c r="B1381" s="22" t="s">
        <v>971</v>
      </c>
      <c r="C1381" s="22" t="s">
        <v>1132</v>
      </c>
      <c r="D1381" s="22" t="s">
        <v>589</v>
      </c>
      <c r="E1381" s="22" t="s">
        <v>207</v>
      </c>
      <c r="F1381" s="22" t="s">
        <v>14</v>
      </c>
      <c r="G1381" s="22" t="s">
        <v>15</v>
      </c>
      <c r="H1381" s="22" t="s">
        <v>36</v>
      </c>
      <c r="I1381" s="25" t="s">
        <v>17</v>
      </c>
    </row>
    <row r="1382" spans="1:9">
      <c r="A1382" s="22">
        <f>MAX($A$2:A1381)+1</f>
        <v>1000</v>
      </c>
      <c r="B1382" s="22" t="s">
        <v>971</v>
      </c>
      <c r="C1382" s="22" t="s">
        <v>1133</v>
      </c>
      <c r="D1382" s="22" t="s">
        <v>589</v>
      </c>
      <c r="E1382" s="22" t="s">
        <v>207</v>
      </c>
      <c r="F1382" s="22" t="s">
        <v>14</v>
      </c>
      <c r="G1382" s="22" t="s">
        <v>15</v>
      </c>
      <c r="H1382" s="22" t="s">
        <v>36</v>
      </c>
      <c r="I1382" s="25" t="s">
        <v>17</v>
      </c>
    </row>
    <row r="1383" ht="28.5" spans="1:9">
      <c r="A1383" s="22">
        <f>MAX($A$2:A1382)+1</f>
        <v>1001</v>
      </c>
      <c r="B1383" s="22" t="s">
        <v>971</v>
      </c>
      <c r="C1383" s="22" t="s">
        <v>1134</v>
      </c>
      <c r="D1383" s="22" t="s">
        <v>589</v>
      </c>
      <c r="E1383" s="22" t="s">
        <v>207</v>
      </c>
      <c r="F1383" s="22" t="s">
        <v>14</v>
      </c>
      <c r="G1383" s="22" t="s">
        <v>15</v>
      </c>
      <c r="H1383" s="22" t="s">
        <v>36</v>
      </c>
      <c r="I1383" s="25" t="s">
        <v>17</v>
      </c>
    </row>
    <row r="1384" spans="1:9">
      <c r="A1384" s="22">
        <f>MAX($A$2:A1383)+1</f>
        <v>1002</v>
      </c>
      <c r="B1384" s="22" t="s">
        <v>971</v>
      </c>
      <c r="C1384" s="22" t="s">
        <v>1135</v>
      </c>
      <c r="D1384" s="22" t="s">
        <v>589</v>
      </c>
      <c r="E1384" s="22" t="s">
        <v>207</v>
      </c>
      <c r="F1384" s="22" t="s">
        <v>14</v>
      </c>
      <c r="G1384" s="22" t="s">
        <v>15</v>
      </c>
      <c r="H1384" s="22" t="s">
        <v>36</v>
      </c>
      <c r="I1384" s="25" t="s">
        <v>17</v>
      </c>
    </row>
    <row r="1385" spans="1:9">
      <c r="A1385" s="22">
        <f>MAX($A$2:A1384)+1</f>
        <v>1003</v>
      </c>
      <c r="B1385" s="22" t="s">
        <v>971</v>
      </c>
      <c r="C1385" s="22" t="s">
        <v>1136</v>
      </c>
      <c r="D1385" s="22" t="s">
        <v>589</v>
      </c>
      <c r="E1385" s="22" t="s">
        <v>207</v>
      </c>
      <c r="F1385" s="22" t="s">
        <v>14</v>
      </c>
      <c r="G1385" s="22" t="s">
        <v>15</v>
      </c>
      <c r="H1385" s="22" t="s">
        <v>36</v>
      </c>
      <c r="I1385" s="25" t="s">
        <v>17</v>
      </c>
    </row>
    <row r="1386" spans="1:9">
      <c r="A1386" s="22">
        <f>MAX($A$2:A1385)+1</f>
        <v>1004</v>
      </c>
      <c r="B1386" s="22" t="s">
        <v>971</v>
      </c>
      <c r="C1386" s="22" t="s">
        <v>1137</v>
      </c>
      <c r="D1386" s="22" t="s">
        <v>589</v>
      </c>
      <c r="E1386" s="22" t="s">
        <v>207</v>
      </c>
      <c r="F1386" s="22" t="s">
        <v>14</v>
      </c>
      <c r="G1386" s="22" t="s">
        <v>15</v>
      </c>
      <c r="H1386" s="22" t="s">
        <v>36</v>
      </c>
      <c r="I1386" s="25" t="s">
        <v>17</v>
      </c>
    </row>
    <row r="1387" spans="1:9">
      <c r="A1387" s="22">
        <f>MAX($A$2:A1386)+1</f>
        <v>1005</v>
      </c>
      <c r="B1387" s="22" t="s">
        <v>971</v>
      </c>
      <c r="C1387" s="22" t="s">
        <v>1138</v>
      </c>
      <c r="D1387" s="22" t="s">
        <v>589</v>
      </c>
      <c r="E1387" s="22" t="s">
        <v>207</v>
      </c>
      <c r="F1387" s="22" t="s">
        <v>14</v>
      </c>
      <c r="G1387" s="22" t="s">
        <v>15</v>
      </c>
      <c r="H1387" s="22" t="s">
        <v>36</v>
      </c>
      <c r="I1387" s="25" t="s">
        <v>17</v>
      </c>
    </row>
    <row r="1388" ht="28.5" spans="1:9">
      <c r="A1388" s="22">
        <f>MAX($A$2:A1387)+1</f>
        <v>1006</v>
      </c>
      <c r="B1388" s="22" t="s">
        <v>971</v>
      </c>
      <c r="C1388" s="22" t="s">
        <v>1139</v>
      </c>
      <c r="D1388" s="22" t="s">
        <v>589</v>
      </c>
      <c r="E1388" s="22" t="s">
        <v>207</v>
      </c>
      <c r="F1388" s="22" t="s">
        <v>14</v>
      </c>
      <c r="G1388" s="22" t="s">
        <v>15</v>
      </c>
      <c r="H1388" s="22" t="s">
        <v>36</v>
      </c>
      <c r="I1388" s="25" t="s">
        <v>17</v>
      </c>
    </row>
    <row r="1389" spans="1:9">
      <c r="A1389" s="22">
        <f>MAX($A$2:A1388)+1</f>
        <v>1007</v>
      </c>
      <c r="B1389" s="22" t="s">
        <v>971</v>
      </c>
      <c r="C1389" s="22" t="s">
        <v>1140</v>
      </c>
      <c r="D1389" s="22" t="s">
        <v>589</v>
      </c>
      <c r="E1389" s="22" t="s">
        <v>207</v>
      </c>
      <c r="F1389" s="22" t="s">
        <v>14</v>
      </c>
      <c r="G1389" s="22" t="s">
        <v>15</v>
      </c>
      <c r="H1389" s="22" t="s">
        <v>36</v>
      </c>
      <c r="I1389" s="25" t="s">
        <v>17</v>
      </c>
    </row>
    <row r="1390" spans="1:9">
      <c r="A1390" s="22">
        <f>MAX($A$2:A1389)+1</f>
        <v>1008</v>
      </c>
      <c r="B1390" s="22" t="s">
        <v>971</v>
      </c>
      <c r="C1390" s="22" t="s">
        <v>1141</v>
      </c>
      <c r="D1390" s="22" t="s">
        <v>589</v>
      </c>
      <c r="E1390" s="22" t="s">
        <v>207</v>
      </c>
      <c r="F1390" s="22" t="s">
        <v>14</v>
      </c>
      <c r="G1390" s="22" t="s">
        <v>15</v>
      </c>
      <c r="H1390" s="22" t="s">
        <v>36</v>
      </c>
      <c r="I1390" s="25" t="s">
        <v>17</v>
      </c>
    </row>
    <row r="1391" spans="1:9">
      <c r="A1391" s="49">
        <f>MAX($A$2:A1390)+1</f>
        <v>1009</v>
      </c>
      <c r="B1391" s="21" t="s">
        <v>1142</v>
      </c>
      <c r="C1391" s="21" t="s">
        <v>1143</v>
      </c>
      <c r="D1391" s="21" t="s">
        <v>223</v>
      </c>
      <c r="E1391" s="21" t="s">
        <v>13</v>
      </c>
      <c r="F1391" s="21" t="s">
        <v>1144</v>
      </c>
      <c r="G1391" s="21" t="s">
        <v>15</v>
      </c>
      <c r="H1391" s="21" t="s">
        <v>16</v>
      </c>
      <c r="I1391" s="21" t="s">
        <v>17</v>
      </c>
    </row>
    <row r="1392" spans="1:9">
      <c r="A1392" s="50">
        <f>A1391</f>
        <v>1009</v>
      </c>
      <c r="B1392" s="21"/>
      <c r="C1392" s="21" t="s">
        <v>1143</v>
      </c>
      <c r="D1392" s="21" t="s">
        <v>223</v>
      </c>
      <c r="E1392" s="21" t="s">
        <v>13</v>
      </c>
      <c r="F1392" s="21" t="s">
        <v>1144</v>
      </c>
      <c r="G1392" s="21" t="s">
        <v>15</v>
      </c>
      <c r="H1392" s="21" t="s">
        <v>537</v>
      </c>
      <c r="I1392" s="21" t="s">
        <v>1145</v>
      </c>
    </row>
    <row r="1393" spans="1:9">
      <c r="A1393" s="25">
        <f>MAX($A$2:A1392)+1</f>
        <v>1010</v>
      </c>
      <c r="B1393" s="21" t="s">
        <v>1142</v>
      </c>
      <c r="C1393" s="21" t="s">
        <v>1146</v>
      </c>
      <c r="D1393" s="21" t="s">
        <v>223</v>
      </c>
      <c r="E1393" s="21" t="s">
        <v>13</v>
      </c>
      <c r="F1393" s="21" t="s">
        <v>1147</v>
      </c>
      <c r="G1393" s="21" t="s">
        <v>45</v>
      </c>
      <c r="H1393" s="21" t="s">
        <v>16</v>
      </c>
      <c r="I1393" s="21" t="s">
        <v>17</v>
      </c>
    </row>
    <row r="1394" spans="1:9">
      <c r="A1394" s="25">
        <f>MAX($A$2:A1393)+1</f>
        <v>1011</v>
      </c>
      <c r="B1394" s="19" t="s">
        <v>1142</v>
      </c>
      <c r="C1394" s="19" t="s">
        <v>1148</v>
      </c>
      <c r="D1394" s="19" t="s">
        <v>248</v>
      </c>
      <c r="E1394" s="19" t="s">
        <v>13</v>
      </c>
      <c r="F1394" s="19" t="s">
        <v>516</v>
      </c>
      <c r="G1394" s="19" t="s">
        <v>516</v>
      </c>
      <c r="H1394" s="19" t="s">
        <v>974</v>
      </c>
      <c r="I1394" s="19" t="s">
        <v>17</v>
      </c>
    </row>
    <row r="1395" spans="1:9">
      <c r="A1395" s="19">
        <f>MAX($A$2:A1394)+1</f>
        <v>1012</v>
      </c>
      <c r="B1395" s="19" t="s">
        <v>1142</v>
      </c>
      <c r="C1395" s="19" t="s">
        <v>1149</v>
      </c>
      <c r="D1395" s="19" t="s">
        <v>248</v>
      </c>
      <c r="E1395" s="19" t="s">
        <v>13</v>
      </c>
      <c r="F1395" s="19" t="s">
        <v>312</v>
      </c>
      <c r="G1395" s="19" t="s">
        <v>45</v>
      </c>
      <c r="H1395" s="19" t="s">
        <v>16</v>
      </c>
      <c r="I1395" s="19" t="s">
        <v>17</v>
      </c>
    </row>
    <row r="1396" ht="28.5" spans="1:9">
      <c r="A1396" s="19">
        <f>MAX($A$2:A1395)+1</f>
        <v>1013</v>
      </c>
      <c r="B1396" s="19" t="s">
        <v>1142</v>
      </c>
      <c r="C1396" s="19" t="s">
        <v>1149</v>
      </c>
      <c r="D1396" s="19" t="s">
        <v>248</v>
      </c>
      <c r="E1396" s="19" t="s">
        <v>13</v>
      </c>
      <c r="F1396" s="19" t="s">
        <v>312</v>
      </c>
      <c r="G1396" s="19" t="s">
        <v>45</v>
      </c>
      <c r="H1396" s="19" t="s">
        <v>537</v>
      </c>
      <c r="I1396" s="19" t="s">
        <v>1150</v>
      </c>
    </row>
    <row r="1397" spans="1:9">
      <c r="A1397" s="19">
        <f>MAX($A$2:A1396)+1</f>
        <v>1014</v>
      </c>
      <c r="B1397" s="19" t="s">
        <v>1142</v>
      </c>
      <c r="C1397" s="19" t="s">
        <v>1151</v>
      </c>
      <c r="D1397" s="19" t="s">
        <v>248</v>
      </c>
      <c r="E1397" s="19" t="s">
        <v>13</v>
      </c>
      <c r="F1397" s="19" t="s">
        <v>516</v>
      </c>
      <c r="G1397" s="19" t="s">
        <v>516</v>
      </c>
      <c r="H1397" s="19" t="s">
        <v>16</v>
      </c>
      <c r="I1397" s="19" t="s">
        <v>17</v>
      </c>
    </row>
    <row r="1398" spans="1:9">
      <c r="A1398" s="19">
        <f>MAX($A$2:A1397)+1</f>
        <v>1015</v>
      </c>
      <c r="B1398" s="19" t="s">
        <v>1142</v>
      </c>
      <c r="C1398" s="19" t="s">
        <v>1152</v>
      </c>
      <c r="D1398" s="19" t="s">
        <v>248</v>
      </c>
      <c r="E1398" s="19" t="s">
        <v>13</v>
      </c>
      <c r="F1398" s="19" t="s">
        <v>516</v>
      </c>
      <c r="G1398" s="19" t="s">
        <v>516</v>
      </c>
      <c r="H1398" s="19" t="s">
        <v>1153</v>
      </c>
      <c r="I1398" s="19" t="s">
        <v>1154</v>
      </c>
    </row>
    <row r="1399" spans="1:9">
      <c r="A1399" s="19">
        <f>MAX($A$2:A1398)+1</f>
        <v>1016</v>
      </c>
      <c r="B1399" s="19" t="s">
        <v>1142</v>
      </c>
      <c r="C1399" s="19" t="s">
        <v>1152</v>
      </c>
      <c r="D1399" s="19" t="s">
        <v>248</v>
      </c>
      <c r="E1399" s="19" t="s">
        <v>13</v>
      </c>
      <c r="F1399" s="19" t="s">
        <v>516</v>
      </c>
      <c r="G1399" s="19" t="s">
        <v>516</v>
      </c>
      <c r="H1399" s="19" t="s">
        <v>1155</v>
      </c>
      <c r="I1399" s="19" t="s">
        <v>17</v>
      </c>
    </row>
    <row r="1400" spans="1:9">
      <c r="A1400" s="19">
        <f>MAX($A$2:A1399)+1</f>
        <v>1017</v>
      </c>
      <c r="B1400" s="19" t="s">
        <v>1142</v>
      </c>
      <c r="C1400" s="19" t="s">
        <v>1152</v>
      </c>
      <c r="D1400" s="19" t="s">
        <v>248</v>
      </c>
      <c r="E1400" s="19" t="s">
        <v>13</v>
      </c>
      <c r="F1400" s="19" t="s">
        <v>516</v>
      </c>
      <c r="G1400" s="19" t="s">
        <v>516</v>
      </c>
      <c r="H1400" s="19" t="s">
        <v>974</v>
      </c>
      <c r="I1400" s="19" t="s">
        <v>17</v>
      </c>
    </row>
    <row r="1401" spans="1:9">
      <c r="A1401" s="19">
        <f>MAX($A$2:A1400)+1</f>
        <v>1018</v>
      </c>
      <c r="B1401" s="19" t="s">
        <v>1142</v>
      </c>
      <c r="C1401" s="19" t="s">
        <v>1152</v>
      </c>
      <c r="D1401" s="19" t="s">
        <v>248</v>
      </c>
      <c r="E1401" s="19" t="s">
        <v>13</v>
      </c>
      <c r="F1401" s="19" t="s">
        <v>516</v>
      </c>
      <c r="G1401" s="19" t="s">
        <v>516</v>
      </c>
      <c r="H1401" s="19" t="s">
        <v>16</v>
      </c>
      <c r="I1401" s="19" t="s">
        <v>17</v>
      </c>
    </row>
    <row r="1402" spans="1:9">
      <c r="A1402" s="19">
        <f>MAX($A$2:A1401)+1</f>
        <v>1019</v>
      </c>
      <c r="B1402" s="19" t="s">
        <v>1142</v>
      </c>
      <c r="C1402" s="19" t="s">
        <v>1156</v>
      </c>
      <c r="D1402" s="19" t="s">
        <v>248</v>
      </c>
      <c r="E1402" s="19" t="s">
        <v>13</v>
      </c>
      <c r="F1402" s="19" t="s">
        <v>516</v>
      </c>
      <c r="G1402" s="19" t="s">
        <v>516</v>
      </c>
      <c r="H1402" s="19" t="s">
        <v>36</v>
      </c>
      <c r="I1402" s="19" t="s">
        <v>17</v>
      </c>
    </row>
    <row r="1403" spans="1:9">
      <c r="A1403" s="19">
        <f>MAX($A$2:A1402)+1</f>
        <v>1020</v>
      </c>
      <c r="B1403" s="19" t="s">
        <v>1142</v>
      </c>
      <c r="C1403" s="19" t="s">
        <v>1156</v>
      </c>
      <c r="D1403" s="19" t="s">
        <v>248</v>
      </c>
      <c r="E1403" s="19" t="s">
        <v>13</v>
      </c>
      <c r="F1403" s="19" t="s">
        <v>516</v>
      </c>
      <c r="G1403" s="19" t="s">
        <v>516</v>
      </c>
      <c r="H1403" s="19" t="s">
        <v>16</v>
      </c>
      <c r="I1403" s="19" t="s">
        <v>17</v>
      </c>
    </row>
    <row r="1404" spans="1:9">
      <c r="A1404" s="19">
        <f>MAX($A$2:A1403)+1</f>
        <v>1021</v>
      </c>
      <c r="B1404" s="19" t="s">
        <v>1142</v>
      </c>
      <c r="C1404" s="19" t="s">
        <v>1157</v>
      </c>
      <c r="D1404" s="19" t="s">
        <v>248</v>
      </c>
      <c r="E1404" s="19" t="s">
        <v>13</v>
      </c>
      <c r="F1404" s="19" t="s">
        <v>516</v>
      </c>
      <c r="G1404" s="19" t="s">
        <v>516</v>
      </c>
      <c r="H1404" s="22" t="s">
        <v>1158</v>
      </c>
      <c r="I1404" s="22" t="s">
        <v>1159</v>
      </c>
    </row>
    <row r="1405" spans="1:9">
      <c r="A1405" s="19">
        <f>MAX($A$2:A1404)+1</f>
        <v>1022</v>
      </c>
      <c r="B1405" s="19" t="s">
        <v>1142</v>
      </c>
      <c r="C1405" s="19" t="s">
        <v>1160</v>
      </c>
      <c r="D1405" s="19" t="s">
        <v>248</v>
      </c>
      <c r="E1405" s="19" t="s">
        <v>13</v>
      </c>
      <c r="F1405" s="19" t="s">
        <v>516</v>
      </c>
      <c r="G1405" s="19" t="s">
        <v>516</v>
      </c>
      <c r="H1405" s="22" t="s">
        <v>1161</v>
      </c>
      <c r="I1405" s="22" t="s">
        <v>17</v>
      </c>
    </row>
    <row r="1406" spans="1:9">
      <c r="A1406" s="22">
        <f>MAX($A$2:A1405)+1</f>
        <v>1023</v>
      </c>
      <c r="B1406" s="22" t="s">
        <v>1142</v>
      </c>
      <c r="C1406" s="22" t="s">
        <v>1162</v>
      </c>
      <c r="D1406" s="22" t="s">
        <v>248</v>
      </c>
      <c r="E1406" s="22" t="s">
        <v>207</v>
      </c>
      <c r="F1406" s="22" t="s">
        <v>516</v>
      </c>
      <c r="G1406" s="22" t="s">
        <v>516</v>
      </c>
      <c r="H1406" s="28" t="s">
        <v>1163</v>
      </c>
      <c r="I1406" s="28" t="s">
        <v>17</v>
      </c>
    </row>
    <row r="1407" ht="28.5" spans="1:9">
      <c r="A1407" s="22">
        <f>MAX($A$2:A1406)+1</f>
        <v>1024</v>
      </c>
      <c r="B1407" s="22" t="s">
        <v>1142</v>
      </c>
      <c r="C1407" s="22" t="s">
        <v>1164</v>
      </c>
      <c r="D1407" s="22" t="s">
        <v>531</v>
      </c>
      <c r="E1407" s="22" t="s">
        <v>13</v>
      </c>
      <c r="F1407" s="22" t="s">
        <v>516</v>
      </c>
      <c r="G1407" s="22" t="s">
        <v>516</v>
      </c>
      <c r="H1407" s="29" t="s">
        <v>36</v>
      </c>
      <c r="I1407" s="26" t="s">
        <v>17</v>
      </c>
    </row>
    <row r="1408" spans="1:9">
      <c r="A1408" s="22">
        <f>MAX($A$2:A1407)+1</f>
        <v>1025</v>
      </c>
      <c r="B1408" s="22" t="s">
        <v>1142</v>
      </c>
      <c r="C1408" s="22" t="s">
        <v>1165</v>
      </c>
      <c r="D1408" s="22" t="s">
        <v>531</v>
      </c>
      <c r="E1408" s="22" t="s">
        <v>13</v>
      </c>
      <c r="F1408" s="22" t="s">
        <v>516</v>
      </c>
      <c r="G1408" s="22" t="s">
        <v>516</v>
      </c>
      <c r="H1408" s="29" t="s">
        <v>36</v>
      </c>
      <c r="I1408" s="26" t="s">
        <v>17</v>
      </c>
    </row>
    <row r="1409" ht="28.5" spans="1:9">
      <c r="A1409" s="22">
        <f>MAX($A$2:A1408)+1</f>
        <v>1026</v>
      </c>
      <c r="B1409" s="22" t="s">
        <v>1142</v>
      </c>
      <c r="C1409" s="22" t="s">
        <v>1166</v>
      </c>
      <c r="D1409" s="22" t="s">
        <v>531</v>
      </c>
      <c r="E1409" s="22" t="s">
        <v>13</v>
      </c>
      <c r="F1409" s="22" t="s">
        <v>516</v>
      </c>
      <c r="G1409" s="22" t="s">
        <v>516</v>
      </c>
      <c r="H1409" s="29" t="s">
        <v>36</v>
      </c>
      <c r="I1409" s="26" t="s">
        <v>17</v>
      </c>
    </row>
    <row r="1410" spans="1:9">
      <c r="A1410" s="22">
        <f>MAX($A$2:A1409)+1</f>
        <v>1027</v>
      </c>
      <c r="B1410" s="22" t="s">
        <v>1142</v>
      </c>
      <c r="C1410" s="22" t="s">
        <v>1167</v>
      </c>
      <c r="D1410" s="22" t="s">
        <v>531</v>
      </c>
      <c r="E1410" s="22" t="s">
        <v>13</v>
      </c>
      <c r="F1410" s="22" t="s">
        <v>516</v>
      </c>
      <c r="G1410" s="22" t="s">
        <v>516</v>
      </c>
      <c r="H1410" s="29" t="s">
        <v>36</v>
      </c>
      <c r="I1410" s="26" t="s">
        <v>17</v>
      </c>
    </row>
    <row r="1411" spans="1:9">
      <c r="A1411" s="22">
        <f>MAX($A$2:A1410)+1</f>
        <v>1028</v>
      </c>
      <c r="B1411" s="22" t="s">
        <v>1142</v>
      </c>
      <c r="C1411" s="22" t="s">
        <v>1168</v>
      </c>
      <c r="D1411" s="22" t="s">
        <v>531</v>
      </c>
      <c r="E1411" s="22" t="s">
        <v>13</v>
      </c>
      <c r="F1411" s="22" t="s">
        <v>516</v>
      </c>
      <c r="G1411" s="22" t="s">
        <v>516</v>
      </c>
      <c r="H1411" s="29" t="s">
        <v>36</v>
      </c>
      <c r="I1411" s="26" t="s">
        <v>17</v>
      </c>
    </row>
    <row r="1412" spans="1:9">
      <c r="A1412" s="22">
        <f>MAX($A$2:A1411)+1</f>
        <v>1029</v>
      </c>
      <c r="B1412" s="22" t="s">
        <v>1142</v>
      </c>
      <c r="C1412" s="22" t="s">
        <v>1169</v>
      </c>
      <c r="D1412" s="22" t="s">
        <v>531</v>
      </c>
      <c r="E1412" s="22" t="s">
        <v>13</v>
      </c>
      <c r="F1412" s="22" t="s">
        <v>516</v>
      </c>
      <c r="G1412" s="22" t="s">
        <v>516</v>
      </c>
      <c r="H1412" s="29" t="s">
        <v>36</v>
      </c>
      <c r="I1412" s="26" t="s">
        <v>17</v>
      </c>
    </row>
    <row r="1413" spans="1:9">
      <c r="A1413" s="22">
        <f>MAX($A$2:A1412)+1</f>
        <v>1030</v>
      </c>
      <c r="B1413" s="22" t="s">
        <v>1142</v>
      </c>
      <c r="C1413" s="22" t="s">
        <v>1170</v>
      </c>
      <c r="D1413" s="22" t="s">
        <v>531</v>
      </c>
      <c r="E1413" s="22" t="s">
        <v>13</v>
      </c>
      <c r="F1413" s="22" t="s">
        <v>516</v>
      </c>
      <c r="G1413" s="22" t="s">
        <v>516</v>
      </c>
      <c r="H1413" s="29" t="s">
        <v>36</v>
      </c>
      <c r="I1413" s="26" t="s">
        <v>17</v>
      </c>
    </row>
    <row r="1414" spans="1:9">
      <c r="A1414" s="22">
        <f>MAX($A$2:A1413)+1</f>
        <v>1031</v>
      </c>
      <c r="B1414" s="22" t="s">
        <v>1142</v>
      </c>
      <c r="C1414" s="22" t="s">
        <v>1171</v>
      </c>
      <c r="D1414" s="22" t="s">
        <v>531</v>
      </c>
      <c r="E1414" s="22" t="s">
        <v>13</v>
      </c>
      <c r="F1414" s="22" t="s">
        <v>516</v>
      </c>
      <c r="G1414" s="22" t="s">
        <v>516</v>
      </c>
      <c r="H1414" s="29" t="s">
        <v>36</v>
      </c>
      <c r="I1414" s="26" t="s">
        <v>17</v>
      </c>
    </row>
    <row r="1415" ht="28.5" spans="1:9">
      <c r="A1415" s="22">
        <f>MAX($A$2:A1414)+1</f>
        <v>1032</v>
      </c>
      <c r="B1415" s="22" t="s">
        <v>1142</v>
      </c>
      <c r="C1415" s="22" t="s">
        <v>1172</v>
      </c>
      <c r="D1415" s="22" t="s">
        <v>531</v>
      </c>
      <c r="E1415" s="22" t="s">
        <v>13</v>
      </c>
      <c r="F1415" s="22" t="s">
        <v>516</v>
      </c>
      <c r="G1415" s="22" t="s">
        <v>516</v>
      </c>
      <c r="H1415" s="29" t="s">
        <v>36</v>
      </c>
      <c r="I1415" s="26" t="s">
        <v>17</v>
      </c>
    </row>
    <row r="1416" ht="28.5" spans="1:9">
      <c r="A1416" s="22">
        <f>MAX($A$2:A1415)+1</f>
        <v>1033</v>
      </c>
      <c r="B1416" s="22" t="s">
        <v>1142</v>
      </c>
      <c r="C1416" s="22" t="s">
        <v>1173</v>
      </c>
      <c r="D1416" s="22" t="s">
        <v>531</v>
      </c>
      <c r="E1416" s="22" t="s">
        <v>13</v>
      </c>
      <c r="F1416" s="22" t="s">
        <v>516</v>
      </c>
      <c r="G1416" s="22" t="s">
        <v>516</v>
      </c>
      <c r="H1416" s="29" t="s">
        <v>36</v>
      </c>
      <c r="I1416" s="26" t="s">
        <v>17</v>
      </c>
    </row>
    <row r="1417" spans="1:9">
      <c r="A1417" s="22">
        <f>MAX($A$2:A1416)+1</f>
        <v>1034</v>
      </c>
      <c r="B1417" s="22" t="s">
        <v>1142</v>
      </c>
      <c r="C1417" s="22" t="s">
        <v>1174</v>
      </c>
      <c r="D1417" s="22" t="s">
        <v>531</v>
      </c>
      <c r="E1417" s="22" t="s">
        <v>13</v>
      </c>
      <c r="F1417" s="22" t="s">
        <v>516</v>
      </c>
      <c r="G1417" s="22" t="s">
        <v>516</v>
      </c>
      <c r="H1417" s="29" t="s">
        <v>36</v>
      </c>
      <c r="I1417" s="26" t="s">
        <v>17</v>
      </c>
    </row>
    <row r="1418" spans="1:9">
      <c r="A1418" s="22">
        <f>MAX($A$2:A1417)+1</f>
        <v>1035</v>
      </c>
      <c r="B1418" s="22" t="s">
        <v>1142</v>
      </c>
      <c r="C1418" s="22" t="s">
        <v>1175</v>
      </c>
      <c r="D1418" s="22" t="s">
        <v>531</v>
      </c>
      <c r="E1418" s="22" t="s">
        <v>13</v>
      </c>
      <c r="F1418" s="22" t="s">
        <v>516</v>
      </c>
      <c r="G1418" s="22" t="s">
        <v>516</v>
      </c>
      <c r="H1418" s="29" t="s">
        <v>36</v>
      </c>
      <c r="I1418" s="26" t="s">
        <v>17</v>
      </c>
    </row>
    <row r="1419" spans="1:9">
      <c r="A1419" s="22">
        <f>MAX($A$2:A1418)+1</f>
        <v>1036</v>
      </c>
      <c r="B1419" s="22" t="s">
        <v>1142</v>
      </c>
      <c r="C1419" s="22" t="s">
        <v>1176</v>
      </c>
      <c r="D1419" s="22" t="s">
        <v>531</v>
      </c>
      <c r="E1419" s="22" t="s">
        <v>13</v>
      </c>
      <c r="F1419" s="22" t="s">
        <v>516</v>
      </c>
      <c r="G1419" s="22" t="s">
        <v>516</v>
      </c>
      <c r="H1419" s="29" t="s">
        <v>36</v>
      </c>
      <c r="I1419" s="26" t="s">
        <v>17</v>
      </c>
    </row>
    <row r="1420" ht="42.75" spans="1:9">
      <c r="A1420" s="22">
        <f>MAX($A$2:A1419)+1</f>
        <v>1037</v>
      </c>
      <c r="B1420" s="22" t="s">
        <v>1142</v>
      </c>
      <c r="C1420" s="22" t="s">
        <v>1177</v>
      </c>
      <c r="D1420" s="22" t="s">
        <v>531</v>
      </c>
      <c r="E1420" s="22" t="s">
        <v>13</v>
      </c>
      <c r="F1420" s="22" t="s">
        <v>516</v>
      </c>
      <c r="G1420" s="22" t="s">
        <v>516</v>
      </c>
      <c r="H1420" s="29" t="s">
        <v>36</v>
      </c>
      <c r="I1420" s="26" t="s">
        <v>17</v>
      </c>
    </row>
    <row r="1421" spans="1:9">
      <c r="A1421" s="22">
        <f>MAX($A$2:A1420)+1</f>
        <v>1038</v>
      </c>
      <c r="B1421" s="22" t="s">
        <v>1142</v>
      </c>
      <c r="C1421" s="22" t="s">
        <v>1178</v>
      </c>
      <c r="D1421" s="22" t="s">
        <v>531</v>
      </c>
      <c r="E1421" s="22" t="s">
        <v>13</v>
      </c>
      <c r="F1421" s="22" t="s">
        <v>516</v>
      </c>
      <c r="G1421" s="22" t="s">
        <v>516</v>
      </c>
      <c r="H1421" s="29" t="s">
        <v>36</v>
      </c>
      <c r="I1421" s="26" t="s">
        <v>17</v>
      </c>
    </row>
    <row r="1422" spans="1:9">
      <c r="A1422" s="22">
        <f>MAX($A$2:A1421)+1</f>
        <v>1039</v>
      </c>
      <c r="B1422" s="22" t="s">
        <v>1142</v>
      </c>
      <c r="C1422" s="22" t="s">
        <v>1179</v>
      </c>
      <c r="D1422" s="22" t="s">
        <v>531</v>
      </c>
      <c r="E1422" s="22" t="s">
        <v>13</v>
      </c>
      <c r="F1422" s="22" t="s">
        <v>516</v>
      </c>
      <c r="G1422" s="22" t="s">
        <v>516</v>
      </c>
      <c r="H1422" s="29" t="s">
        <v>36</v>
      </c>
      <c r="I1422" s="26" t="s">
        <v>17</v>
      </c>
    </row>
    <row r="1423" spans="1:9">
      <c r="A1423" s="22">
        <f>MAX($A$2:A1422)+1</f>
        <v>1040</v>
      </c>
      <c r="B1423" s="22" t="s">
        <v>1142</v>
      </c>
      <c r="C1423" s="22" t="s">
        <v>1180</v>
      </c>
      <c r="D1423" s="22" t="s">
        <v>531</v>
      </c>
      <c r="E1423" s="22" t="s">
        <v>13</v>
      </c>
      <c r="F1423" s="22" t="s">
        <v>516</v>
      </c>
      <c r="G1423" s="22" t="s">
        <v>516</v>
      </c>
      <c r="H1423" s="29" t="s">
        <v>16</v>
      </c>
      <c r="I1423" s="26" t="s">
        <v>17</v>
      </c>
    </row>
    <row r="1424" spans="1:9">
      <c r="A1424" s="22">
        <f>MAX($A$2:A1423)+1</f>
        <v>1041</v>
      </c>
      <c r="B1424" s="22" t="s">
        <v>1142</v>
      </c>
      <c r="C1424" s="22" t="s">
        <v>1181</v>
      </c>
      <c r="D1424" s="22" t="s">
        <v>531</v>
      </c>
      <c r="E1424" s="22" t="s">
        <v>13</v>
      </c>
      <c r="F1424" s="22" t="s">
        <v>516</v>
      </c>
      <c r="G1424" s="22" t="s">
        <v>516</v>
      </c>
      <c r="H1424" s="29" t="s">
        <v>36</v>
      </c>
      <c r="I1424" s="26" t="s">
        <v>17</v>
      </c>
    </row>
    <row r="1425" ht="28.5" spans="1:9">
      <c r="A1425" s="22">
        <f>MAX($A$2:A1424)+1</f>
        <v>1042</v>
      </c>
      <c r="B1425" s="22" t="s">
        <v>1142</v>
      </c>
      <c r="C1425" s="22" t="s">
        <v>1182</v>
      </c>
      <c r="D1425" s="22" t="s">
        <v>531</v>
      </c>
      <c r="E1425" s="22" t="s">
        <v>13</v>
      </c>
      <c r="F1425" s="22" t="s">
        <v>516</v>
      </c>
      <c r="G1425" s="22" t="s">
        <v>516</v>
      </c>
      <c r="H1425" s="29" t="s">
        <v>36</v>
      </c>
      <c r="I1425" s="26" t="s">
        <v>17</v>
      </c>
    </row>
    <row r="1426" spans="1:9">
      <c r="A1426" s="22">
        <f>MAX($A$2:A1425)+1</f>
        <v>1043</v>
      </c>
      <c r="B1426" s="22" t="s">
        <v>1142</v>
      </c>
      <c r="C1426" s="22" t="s">
        <v>1183</v>
      </c>
      <c r="D1426" s="22" t="s">
        <v>531</v>
      </c>
      <c r="E1426" s="22" t="s">
        <v>13</v>
      </c>
      <c r="F1426" s="22" t="s">
        <v>516</v>
      </c>
      <c r="G1426" s="22" t="s">
        <v>516</v>
      </c>
      <c r="H1426" s="29" t="s">
        <v>36</v>
      </c>
      <c r="I1426" s="26" t="s">
        <v>17</v>
      </c>
    </row>
    <row r="1427" spans="1:9">
      <c r="A1427" s="22">
        <f>MAX($A$2:A1426)+1</f>
        <v>1044</v>
      </c>
      <c r="B1427" s="22" t="s">
        <v>1142</v>
      </c>
      <c r="C1427" s="22" t="s">
        <v>1184</v>
      </c>
      <c r="D1427" s="22" t="s">
        <v>531</v>
      </c>
      <c r="E1427" s="22" t="s">
        <v>13</v>
      </c>
      <c r="F1427" s="22" t="s">
        <v>516</v>
      </c>
      <c r="G1427" s="22" t="s">
        <v>516</v>
      </c>
      <c r="H1427" s="29" t="s">
        <v>36</v>
      </c>
      <c r="I1427" s="26" t="s">
        <v>17</v>
      </c>
    </row>
    <row r="1428" spans="1:9">
      <c r="A1428" s="22">
        <f>MAX($A$2:A1427)+1</f>
        <v>1045</v>
      </c>
      <c r="B1428" s="22" t="s">
        <v>1142</v>
      </c>
      <c r="C1428" s="22" t="s">
        <v>1185</v>
      </c>
      <c r="D1428" s="22" t="s">
        <v>531</v>
      </c>
      <c r="E1428" s="22" t="s">
        <v>13</v>
      </c>
      <c r="F1428" s="22" t="s">
        <v>516</v>
      </c>
      <c r="G1428" s="22" t="s">
        <v>516</v>
      </c>
      <c r="H1428" s="29" t="s">
        <v>36</v>
      </c>
      <c r="I1428" s="26" t="s">
        <v>17</v>
      </c>
    </row>
    <row r="1429" spans="1:9">
      <c r="A1429" s="22">
        <f>MAX($A$2:A1428)+1</f>
        <v>1046</v>
      </c>
      <c r="B1429" s="22" t="s">
        <v>1142</v>
      </c>
      <c r="C1429" s="22" t="s">
        <v>1186</v>
      </c>
      <c r="D1429" s="22" t="s">
        <v>531</v>
      </c>
      <c r="E1429" s="22" t="s">
        <v>13</v>
      </c>
      <c r="F1429" s="22" t="s">
        <v>516</v>
      </c>
      <c r="G1429" s="22" t="s">
        <v>516</v>
      </c>
      <c r="H1429" s="29" t="s">
        <v>36</v>
      </c>
      <c r="I1429" s="26" t="s">
        <v>17</v>
      </c>
    </row>
    <row r="1430" spans="1:9">
      <c r="A1430" s="22">
        <f>MAX($A$2:A1429)+1</f>
        <v>1047</v>
      </c>
      <c r="B1430" s="22" t="s">
        <v>1142</v>
      </c>
      <c r="C1430" s="22" t="s">
        <v>1187</v>
      </c>
      <c r="D1430" s="22" t="s">
        <v>531</v>
      </c>
      <c r="E1430" s="22" t="s">
        <v>13</v>
      </c>
      <c r="F1430" s="22" t="s">
        <v>516</v>
      </c>
      <c r="G1430" s="22" t="s">
        <v>516</v>
      </c>
      <c r="H1430" s="29" t="s">
        <v>36</v>
      </c>
      <c r="I1430" s="26" t="s">
        <v>17</v>
      </c>
    </row>
    <row r="1431" spans="1:9">
      <c r="A1431" s="22">
        <f>MAX($A$2:A1430)+1</f>
        <v>1048</v>
      </c>
      <c r="B1431" s="22" t="s">
        <v>1142</v>
      </c>
      <c r="C1431" s="22" t="s">
        <v>1188</v>
      </c>
      <c r="D1431" s="22" t="s">
        <v>531</v>
      </c>
      <c r="E1431" s="22" t="s">
        <v>13</v>
      </c>
      <c r="F1431" s="22" t="s">
        <v>516</v>
      </c>
      <c r="G1431" s="22" t="s">
        <v>516</v>
      </c>
      <c r="H1431" s="29" t="s">
        <v>36</v>
      </c>
      <c r="I1431" s="26" t="s">
        <v>17</v>
      </c>
    </row>
    <row r="1432" spans="1:9">
      <c r="A1432" s="22">
        <f>MAX($A$2:A1431)+1</f>
        <v>1049</v>
      </c>
      <c r="B1432" s="22" t="s">
        <v>1142</v>
      </c>
      <c r="C1432" s="22" t="s">
        <v>1189</v>
      </c>
      <c r="D1432" s="22" t="s">
        <v>531</v>
      </c>
      <c r="E1432" s="22" t="s">
        <v>13</v>
      </c>
      <c r="F1432" s="22" t="s">
        <v>516</v>
      </c>
      <c r="G1432" s="22" t="s">
        <v>516</v>
      </c>
      <c r="H1432" s="29" t="s">
        <v>36</v>
      </c>
      <c r="I1432" s="26" t="s">
        <v>17</v>
      </c>
    </row>
    <row r="1433" spans="1:9">
      <c r="A1433" s="22">
        <f>MAX($A$2:A1432)+1</f>
        <v>1050</v>
      </c>
      <c r="B1433" s="22" t="s">
        <v>1142</v>
      </c>
      <c r="C1433" s="22" t="s">
        <v>1190</v>
      </c>
      <c r="D1433" s="22" t="s">
        <v>531</v>
      </c>
      <c r="E1433" s="22" t="s">
        <v>13</v>
      </c>
      <c r="F1433" s="22" t="s">
        <v>516</v>
      </c>
      <c r="G1433" s="22" t="s">
        <v>516</v>
      </c>
      <c r="H1433" s="29" t="s">
        <v>36</v>
      </c>
      <c r="I1433" s="26" t="s">
        <v>17</v>
      </c>
    </row>
    <row r="1434" spans="1:9">
      <c r="A1434" s="22">
        <f>MAX($A$2:A1433)+1</f>
        <v>1051</v>
      </c>
      <c r="B1434" s="22" t="s">
        <v>1142</v>
      </c>
      <c r="C1434" s="22" t="s">
        <v>1191</v>
      </c>
      <c r="D1434" s="22" t="s">
        <v>531</v>
      </c>
      <c r="E1434" s="22" t="s">
        <v>13</v>
      </c>
      <c r="F1434" s="22" t="s">
        <v>516</v>
      </c>
      <c r="G1434" s="22" t="s">
        <v>516</v>
      </c>
      <c r="H1434" s="29" t="s">
        <v>36</v>
      </c>
      <c r="I1434" s="26" t="s">
        <v>17</v>
      </c>
    </row>
    <row r="1435" spans="1:9">
      <c r="A1435" s="22">
        <f>MAX($A$2:A1434)+1</f>
        <v>1052</v>
      </c>
      <c r="B1435" s="22" t="s">
        <v>1142</v>
      </c>
      <c r="C1435" s="22" t="s">
        <v>1192</v>
      </c>
      <c r="D1435" s="22" t="s">
        <v>531</v>
      </c>
      <c r="E1435" s="22" t="s">
        <v>13</v>
      </c>
      <c r="F1435" s="22" t="s">
        <v>516</v>
      </c>
      <c r="G1435" s="22" t="s">
        <v>516</v>
      </c>
      <c r="H1435" s="29" t="s">
        <v>36</v>
      </c>
      <c r="I1435" s="26" t="s">
        <v>17</v>
      </c>
    </row>
    <row r="1436" spans="1:9">
      <c r="A1436" s="22">
        <f>MAX($A$2:A1435)+1</f>
        <v>1053</v>
      </c>
      <c r="B1436" s="22" t="s">
        <v>1193</v>
      </c>
      <c r="C1436" s="22" t="s">
        <v>397</v>
      </c>
      <c r="D1436" s="22" t="s">
        <v>223</v>
      </c>
      <c r="E1436" s="22" t="s">
        <v>13</v>
      </c>
      <c r="F1436" s="22" t="s">
        <v>312</v>
      </c>
      <c r="G1436" s="22" t="s">
        <v>45</v>
      </c>
      <c r="H1436" s="25" t="s">
        <v>16</v>
      </c>
      <c r="I1436" s="25" t="s">
        <v>17</v>
      </c>
    </row>
    <row r="1437" spans="1:9">
      <c r="A1437" s="22">
        <f>MAX($A$2:A1436)+1</f>
        <v>1054</v>
      </c>
      <c r="B1437" s="22" t="s">
        <v>1193</v>
      </c>
      <c r="C1437" s="22" t="s">
        <v>398</v>
      </c>
      <c r="D1437" s="22" t="s">
        <v>223</v>
      </c>
      <c r="E1437" s="22" t="s">
        <v>13</v>
      </c>
      <c r="F1437" s="22" t="s">
        <v>312</v>
      </c>
      <c r="G1437" s="22" t="s">
        <v>45</v>
      </c>
      <c r="H1437" s="25" t="s">
        <v>16</v>
      </c>
      <c r="I1437" s="25" t="s">
        <v>17</v>
      </c>
    </row>
    <row r="1438" ht="28.5" spans="1:9">
      <c r="A1438" s="19">
        <f>MAX($A$2:A1437)+1</f>
        <v>1055</v>
      </c>
      <c r="B1438" s="19" t="s">
        <v>1194</v>
      </c>
      <c r="C1438" s="19" t="s">
        <v>1195</v>
      </c>
      <c r="D1438" s="19" t="s">
        <v>248</v>
      </c>
      <c r="E1438" s="19" t="s">
        <v>207</v>
      </c>
      <c r="F1438" s="19" t="s">
        <v>1196</v>
      </c>
      <c r="G1438" s="19" t="s">
        <v>15</v>
      </c>
      <c r="H1438" s="19" t="s">
        <v>36</v>
      </c>
      <c r="I1438" s="19" t="s">
        <v>17</v>
      </c>
    </row>
    <row r="1439" ht="28.5" spans="1:9">
      <c r="A1439" s="19">
        <f>MAX($A$2:A1438)+1</f>
        <v>1056</v>
      </c>
      <c r="B1439" s="19" t="s">
        <v>1194</v>
      </c>
      <c r="C1439" s="19" t="s">
        <v>1195</v>
      </c>
      <c r="D1439" s="19" t="s">
        <v>248</v>
      </c>
      <c r="E1439" s="19" t="s">
        <v>207</v>
      </c>
      <c r="F1439" s="19" t="s">
        <v>1196</v>
      </c>
      <c r="G1439" s="19" t="s">
        <v>15</v>
      </c>
      <c r="H1439" s="19" t="s">
        <v>16</v>
      </c>
      <c r="I1439" s="19" t="s">
        <v>17</v>
      </c>
    </row>
    <row r="1440" ht="28.5" spans="1:9">
      <c r="A1440" s="19">
        <f>MAX($A$2:A1439)+1</f>
        <v>1057</v>
      </c>
      <c r="B1440" s="19" t="s">
        <v>1194</v>
      </c>
      <c r="C1440" s="19" t="s">
        <v>1197</v>
      </c>
      <c r="D1440" s="19" t="s">
        <v>248</v>
      </c>
      <c r="E1440" s="19" t="s">
        <v>207</v>
      </c>
      <c r="F1440" s="19" t="s">
        <v>1196</v>
      </c>
      <c r="G1440" s="19" t="s">
        <v>15</v>
      </c>
      <c r="H1440" s="19" t="s">
        <v>36</v>
      </c>
      <c r="I1440" s="19" t="s">
        <v>17</v>
      </c>
    </row>
    <row r="1441" ht="28.5" spans="1:9">
      <c r="A1441" s="19">
        <f>MAX($A$2:A1440)+1</f>
        <v>1058</v>
      </c>
      <c r="B1441" s="19" t="s">
        <v>1194</v>
      </c>
      <c r="C1441" s="19" t="s">
        <v>1197</v>
      </c>
      <c r="D1441" s="19" t="s">
        <v>248</v>
      </c>
      <c r="E1441" s="19" t="s">
        <v>207</v>
      </c>
      <c r="F1441" s="19" t="s">
        <v>1196</v>
      </c>
      <c r="G1441" s="19" t="s">
        <v>15</v>
      </c>
      <c r="H1441" s="19" t="s">
        <v>16</v>
      </c>
      <c r="I1441" s="19" t="s">
        <v>17</v>
      </c>
    </row>
    <row r="1442" spans="1:9">
      <c r="A1442" s="51">
        <f>MAX($A$2:A1441)+1</f>
        <v>1059</v>
      </c>
      <c r="B1442" s="51" t="s">
        <v>1198</v>
      </c>
      <c r="C1442" s="51" t="s">
        <v>1199</v>
      </c>
      <c r="D1442" s="51" t="s">
        <v>223</v>
      </c>
      <c r="E1442" s="51" t="s">
        <v>207</v>
      </c>
      <c r="F1442" s="51" t="s">
        <v>1200</v>
      </c>
      <c r="G1442" s="51" t="s">
        <v>15</v>
      </c>
      <c r="H1442" s="51" t="s">
        <v>778</v>
      </c>
      <c r="I1442" s="51" t="s">
        <v>17</v>
      </c>
    </row>
    <row r="1443" spans="1:9">
      <c r="A1443" s="51">
        <f>MAX($A$2:A1442)+1</f>
        <v>1060</v>
      </c>
      <c r="B1443" s="51" t="s">
        <v>1198</v>
      </c>
      <c r="C1443" s="51" t="s">
        <v>1201</v>
      </c>
      <c r="D1443" s="51" t="s">
        <v>223</v>
      </c>
      <c r="E1443" s="51" t="s">
        <v>207</v>
      </c>
      <c r="F1443" s="51" t="s">
        <v>1200</v>
      </c>
      <c r="G1443" s="51" t="str">
        <f>G1442</f>
        <v>省级</v>
      </c>
      <c r="H1443" s="51" t="s">
        <v>16</v>
      </c>
      <c r="I1443" s="51" t="s">
        <v>17</v>
      </c>
    </row>
    <row r="1444" spans="1:9">
      <c r="A1444" s="51">
        <f>A1443</f>
        <v>1060</v>
      </c>
      <c r="B1444" s="51" t="str">
        <f t="shared" ref="B1444:G1444" si="345">B1443</f>
        <v>威海热电集团有限公司经区营业部</v>
      </c>
      <c r="C1444" s="51" t="str">
        <f t="shared" si="345"/>
        <v>供热报停</v>
      </c>
      <c r="D1444" s="51" t="str">
        <f t="shared" si="345"/>
        <v>公共服务</v>
      </c>
      <c r="E1444" s="51" t="str">
        <f t="shared" si="345"/>
        <v>市县级</v>
      </c>
      <c r="F1444" s="51" t="str">
        <f t="shared" si="345"/>
        <v>威海热力营业收费系统</v>
      </c>
      <c r="G1444" s="51" t="str">
        <f t="shared" si="345"/>
        <v>省级</v>
      </c>
      <c r="H1444" s="51" t="s">
        <v>323</v>
      </c>
      <c r="I1444" s="51" t="s">
        <v>324</v>
      </c>
    </row>
    <row r="1445" spans="1:9">
      <c r="A1445" s="51">
        <f>MAX($A$2:A1444)+1</f>
        <v>1061</v>
      </c>
      <c r="B1445" s="51" t="s">
        <v>1198</v>
      </c>
      <c r="C1445" s="51" t="s">
        <v>1202</v>
      </c>
      <c r="D1445" s="51" t="s">
        <v>223</v>
      </c>
      <c r="E1445" s="51" t="s">
        <v>207</v>
      </c>
      <c r="F1445" s="51" t="s">
        <v>1200</v>
      </c>
      <c r="G1445" s="51" t="str">
        <f>G1444</f>
        <v>省级</v>
      </c>
      <c r="H1445" s="51" t="s">
        <v>16</v>
      </c>
      <c r="I1445" s="51" t="s">
        <v>17</v>
      </c>
    </row>
    <row r="1446" spans="1:9">
      <c r="A1446" s="51">
        <f>A1445</f>
        <v>1061</v>
      </c>
      <c r="B1446" s="51" t="str">
        <f t="shared" ref="B1446:G1446" si="346">B1445</f>
        <v>威海热电集团有限公司经区营业部</v>
      </c>
      <c r="C1446" s="51" t="str">
        <f t="shared" si="346"/>
        <v>供热接入</v>
      </c>
      <c r="D1446" s="51" t="str">
        <f t="shared" si="346"/>
        <v>公共服务</v>
      </c>
      <c r="E1446" s="51" t="str">
        <f t="shared" si="346"/>
        <v>市县级</v>
      </c>
      <c r="F1446" s="51" t="str">
        <f t="shared" si="346"/>
        <v>威海热力营业收费系统</v>
      </c>
      <c r="G1446" s="51" t="str">
        <f t="shared" si="346"/>
        <v>省级</v>
      </c>
      <c r="H1446" s="51" t="s">
        <v>323</v>
      </c>
      <c r="I1446" s="51" t="s">
        <v>324</v>
      </c>
    </row>
    <row r="1447" spans="1:9">
      <c r="A1447" s="51">
        <f>MAX($A$2:A1446)+1</f>
        <v>1062</v>
      </c>
      <c r="B1447" s="51" t="s">
        <v>1198</v>
      </c>
      <c r="C1447" s="51" t="s">
        <v>1203</v>
      </c>
      <c r="D1447" s="51" t="s">
        <v>223</v>
      </c>
      <c r="E1447" s="51" t="s">
        <v>207</v>
      </c>
      <c r="F1447" s="51" t="s">
        <v>1200</v>
      </c>
      <c r="G1447" s="51" t="str">
        <f>G1446</f>
        <v>省级</v>
      </c>
      <c r="H1447" s="51" t="s">
        <v>16</v>
      </c>
      <c r="I1447" s="51" t="s">
        <v>17</v>
      </c>
    </row>
    <row r="1448" spans="1:9">
      <c r="A1448" s="51">
        <f>A1447</f>
        <v>1062</v>
      </c>
      <c r="B1448" s="51" t="str">
        <f t="shared" ref="B1448:G1448" si="347">B1447</f>
        <v>威海热电集团有限公司经区营业部</v>
      </c>
      <c r="C1448" s="51" t="str">
        <f t="shared" si="347"/>
        <v>供热更名过户</v>
      </c>
      <c r="D1448" s="51" t="str">
        <f t="shared" si="347"/>
        <v>公共服务</v>
      </c>
      <c r="E1448" s="51" t="str">
        <f t="shared" si="347"/>
        <v>市县级</v>
      </c>
      <c r="F1448" s="51" t="str">
        <f t="shared" si="347"/>
        <v>威海热力营业收费系统</v>
      </c>
      <c r="G1448" s="51" t="str">
        <f t="shared" si="347"/>
        <v>省级</v>
      </c>
      <c r="H1448" s="51" t="s">
        <v>323</v>
      </c>
      <c r="I1448" s="51" t="s">
        <v>324</v>
      </c>
    </row>
    <row r="1449" spans="1:9">
      <c r="A1449" s="28">
        <f>MAX($A$2:A1448)+1</f>
        <v>1063</v>
      </c>
      <c r="B1449" s="28" t="s">
        <v>1204</v>
      </c>
      <c r="C1449" s="28" t="s">
        <v>1205</v>
      </c>
      <c r="D1449" s="28" t="s">
        <v>248</v>
      </c>
      <c r="E1449" s="28" t="s">
        <v>207</v>
      </c>
      <c r="F1449" s="28" t="s">
        <v>516</v>
      </c>
      <c r="G1449" s="28" t="s">
        <v>516</v>
      </c>
      <c r="H1449" s="28" t="s">
        <v>1206</v>
      </c>
      <c r="I1449" s="28" t="s">
        <v>17</v>
      </c>
    </row>
    <row r="1450" spans="1:9">
      <c r="A1450" s="22">
        <f>MAX($A$2:A1449)+1</f>
        <v>1064</v>
      </c>
      <c r="B1450" s="22" t="s">
        <v>1207</v>
      </c>
      <c r="C1450" s="22" t="s">
        <v>1208</v>
      </c>
      <c r="D1450" s="22" t="s">
        <v>248</v>
      </c>
      <c r="E1450" s="22" t="s">
        <v>13</v>
      </c>
      <c r="F1450" s="22" t="str">
        <f t="shared" ref="F1450:F1487" si="348">F1449</f>
        <v>无</v>
      </c>
      <c r="G1450" s="22" t="str">
        <f t="shared" ref="G1450:G1487" si="349">G1449</f>
        <v>无</v>
      </c>
      <c r="H1450" s="25" t="s">
        <v>1209</v>
      </c>
      <c r="I1450" s="25" t="s">
        <v>1210</v>
      </c>
    </row>
    <row r="1451" spans="1:9">
      <c r="A1451" s="22">
        <f>MAX($A$2:A1450)+1</f>
        <v>1065</v>
      </c>
      <c r="B1451" s="22" t="s">
        <v>1207</v>
      </c>
      <c r="C1451" s="22" t="s">
        <v>1211</v>
      </c>
      <c r="D1451" s="22" t="s">
        <v>248</v>
      </c>
      <c r="E1451" s="22" t="s">
        <v>13</v>
      </c>
      <c r="F1451" s="22" t="str">
        <f t="shared" si="348"/>
        <v>无</v>
      </c>
      <c r="G1451" s="22" t="str">
        <f t="shared" si="349"/>
        <v>无</v>
      </c>
      <c r="H1451" s="25" t="s">
        <v>16</v>
      </c>
      <c r="I1451" s="25" t="s">
        <v>17</v>
      </c>
    </row>
    <row r="1452" spans="1:9">
      <c r="A1452" s="22">
        <f>MAX($A$2:A1451)+1</f>
        <v>1066</v>
      </c>
      <c r="B1452" s="22" t="s">
        <v>1207</v>
      </c>
      <c r="C1452" s="22" t="s">
        <v>1212</v>
      </c>
      <c r="D1452" s="22" t="s">
        <v>248</v>
      </c>
      <c r="E1452" s="22" t="s">
        <v>13</v>
      </c>
      <c r="F1452" s="22" t="str">
        <f t="shared" si="348"/>
        <v>无</v>
      </c>
      <c r="G1452" s="22" t="str">
        <f t="shared" si="349"/>
        <v>无</v>
      </c>
      <c r="H1452" s="25" t="s">
        <v>16</v>
      </c>
      <c r="I1452" s="25" t="s">
        <v>17</v>
      </c>
    </row>
    <row r="1453" spans="1:9">
      <c r="A1453" s="22">
        <f>MAX($A$2:A1452)+1</f>
        <v>1067</v>
      </c>
      <c r="B1453" s="22" t="s">
        <v>1207</v>
      </c>
      <c r="C1453" s="22" t="s">
        <v>1213</v>
      </c>
      <c r="D1453" s="22" t="s">
        <v>248</v>
      </c>
      <c r="E1453" s="22" t="s">
        <v>13</v>
      </c>
      <c r="F1453" s="22" t="str">
        <f t="shared" si="348"/>
        <v>无</v>
      </c>
      <c r="G1453" s="22" t="str">
        <f t="shared" si="349"/>
        <v>无</v>
      </c>
      <c r="H1453" s="25" t="s">
        <v>16</v>
      </c>
      <c r="I1453" s="25" t="s">
        <v>17</v>
      </c>
    </row>
    <row r="1454" spans="1:9">
      <c r="A1454" s="22">
        <f>MAX($A$2:A1453)+1</f>
        <v>1068</v>
      </c>
      <c r="B1454" s="22" t="s">
        <v>1207</v>
      </c>
      <c r="C1454" s="22" t="s">
        <v>1214</v>
      </c>
      <c r="D1454" s="22" t="s">
        <v>248</v>
      </c>
      <c r="E1454" s="22" t="s">
        <v>13</v>
      </c>
      <c r="F1454" s="22" t="str">
        <f t="shared" si="348"/>
        <v>无</v>
      </c>
      <c r="G1454" s="22" t="str">
        <f t="shared" si="349"/>
        <v>无</v>
      </c>
      <c r="H1454" s="25" t="s">
        <v>16</v>
      </c>
      <c r="I1454" s="25" t="s">
        <v>17</v>
      </c>
    </row>
    <row r="1455" spans="1:9">
      <c r="A1455" s="22">
        <f>MAX($A$2:A1454)+1</f>
        <v>1069</v>
      </c>
      <c r="B1455" s="22" t="s">
        <v>1207</v>
      </c>
      <c r="C1455" s="22" t="s">
        <v>1215</v>
      </c>
      <c r="D1455" s="22" t="s">
        <v>248</v>
      </c>
      <c r="E1455" s="22" t="s">
        <v>13</v>
      </c>
      <c r="F1455" s="22" t="str">
        <f t="shared" si="348"/>
        <v>无</v>
      </c>
      <c r="G1455" s="22" t="str">
        <f t="shared" si="349"/>
        <v>无</v>
      </c>
      <c r="H1455" s="25" t="s">
        <v>16</v>
      </c>
      <c r="I1455" s="25" t="s">
        <v>17</v>
      </c>
    </row>
    <row r="1456" spans="1:9">
      <c r="A1456" s="22">
        <f>MAX($A$2:A1455)+1</f>
        <v>1070</v>
      </c>
      <c r="B1456" s="22" t="s">
        <v>1207</v>
      </c>
      <c r="C1456" s="22" t="s">
        <v>1216</v>
      </c>
      <c r="D1456" s="22" t="s">
        <v>248</v>
      </c>
      <c r="E1456" s="22" t="s">
        <v>13</v>
      </c>
      <c r="F1456" s="22" t="str">
        <f t="shared" si="348"/>
        <v>无</v>
      </c>
      <c r="G1456" s="22" t="str">
        <f t="shared" si="349"/>
        <v>无</v>
      </c>
      <c r="H1456" s="25" t="s">
        <v>16</v>
      </c>
      <c r="I1456" s="25" t="s">
        <v>17</v>
      </c>
    </row>
    <row r="1457" spans="1:9">
      <c r="A1457" s="22">
        <f>MAX($A$2:A1456)+1</f>
        <v>1071</v>
      </c>
      <c r="B1457" s="22" t="s">
        <v>1207</v>
      </c>
      <c r="C1457" s="22" t="s">
        <v>1217</v>
      </c>
      <c r="D1457" s="22" t="s">
        <v>248</v>
      </c>
      <c r="E1457" s="22" t="s">
        <v>13</v>
      </c>
      <c r="F1457" s="22" t="str">
        <f t="shared" si="348"/>
        <v>无</v>
      </c>
      <c r="G1457" s="22" t="str">
        <f t="shared" si="349"/>
        <v>无</v>
      </c>
      <c r="H1457" s="25" t="s">
        <v>16</v>
      </c>
      <c r="I1457" s="25" t="s">
        <v>17</v>
      </c>
    </row>
    <row r="1458" spans="1:9">
      <c r="A1458" s="22">
        <f>MAX($A$2:A1457)+1</f>
        <v>1072</v>
      </c>
      <c r="B1458" s="22" t="s">
        <v>1207</v>
      </c>
      <c r="C1458" s="22" t="s">
        <v>1218</v>
      </c>
      <c r="D1458" s="22" t="s">
        <v>248</v>
      </c>
      <c r="E1458" s="22" t="s">
        <v>13</v>
      </c>
      <c r="F1458" s="22" t="str">
        <f t="shared" si="348"/>
        <v>无</v>
      </c>
      <c r="G1458" s="22" t="str">
        <f t="shared" si="349"/>
        <v>无</v>
      </c>
      <c r="H1458" s="25" t="s">
        <v>16</v>
      </c>
      <c r="I1458" s="25" t="s">
        <v>17</v>
      </c>
    </row>
    <row r="1459" spans="1:9">
      <c r="A1459" s="22">
        <f>MAX($A$2:A1458)+1</f>
        <v>1073</v>
      </c>
      <c r="B1459" s="22" t="s">
        <v>1207</v>
      </c>
      <c r="C1459" s="22" t="s">
        <v>1219</v>
      </c>
      <c r="D1459" s="22" t="s">
        <v>248</v>
      </c>
      <c r="E1459" s="22" t="s">
        <v>13</v>
      </c>
      <c r="F1459" s="22" t="str">
        <f t="shared" si="348"/>
        <v>无</v>
      </c>
      <c r="G1459" s="22" t="str">
        <f t="shared" si="349"/>
        <v>无</v>
      </c>
      <c r="H1459" s="25" t="s">
        <v>16</v>
      </c>
      <c r="I1459" s="25" t="s">
        <v>17</v>
      </c>
    </row>
    <row r="1460" spans="1:9">
      <c r="A1460" s="22">
        <f>MAX($A$2:A1459)+1</f>
        <v>1074</v>
      </c>
      <c r="B1460" s="22" t="s">
        <v>1207</v>
      </c>
      <c r="C1460" s="22" t="s">
        <v>1220</v>
      </c>
      <c r="D1460" s="22" t="s">
        <v>248</v>
      </c>
      <c r="E1460" s="22" t="s">
        <v>13</v>
      </c>
      <c r="F1460" s="22" t="str">
        <f t="shared" si="348"/>
        <v>无</v>
      </c>
      <c r="G1460" s="22" t="str">
        <f t="shared" si="349"/>
        <v>无</v>
      </c>
      <c r="H1460" s="25" t="s">
        <v>16</v>
      </c>
      <c r="I1460" s="25" t="s">
        <v>17</v>
      </c>
    </row>
    <row r="1461" spans="1:9">
      <c r="A1461" s="22">
        <f>MAX($A$2:A1460)+1</f>
        <v>1075</v>
      </c>
      <c r="B1461" s="22" t="s">
        <v>1207</v>
      </c>
      <c r="C1461" s="22" t="s">
        <v>1221</v>
      </c>
      <c r="D1461" s="22" t="s">
        <v>248</v>
      </c>
      <c r="E1461" s="22" t="s">
        <v>13</v>
      </c>
      <c r="F1461" s="22" t="str">
        <f t="shared" si="348"/>
        <v>无</v>
      </c>
      <c r="G1461" s="22" t="str">
        <f t="shared" si="349"/>
        <v>无</v>
      </c>
      <c r="H1461" s="25" t="s">
        <v>16</v>
      </c>
      <c r="I1461" s="25" t="s">
        <v>17</v>
      </c>
    </row>
    <row r="1462" spans="1:9">
      <c r="A1462" s="22">
        <f>MAX($A$2:A1461)+1</f>
        <v>1076</v>
      </c>
      <c r="B1462" s="22" t="s">
        <v>1207</v>
      </c>
      <c r="C1462" s="22" t="s">
        <v>1222</v>
      </c>
      <c r="D1462" s="22" t="s">
        <v>248</v>
      </c>
      <c r="E1462" s="22" t="s">
        <v>13</v>
      </c>
      <c r="F1462" s="22" t="str">
        <f t="shared" si="348"/>
        <v>无</v>
      </c>
      <c r="G1462" s="22" t="str">
        <f t="shared" si="349"/>
        <v>无</v>
      </c>
      <c r="H1462" s="25" t="s">
        <v>16</v>
      </c>
      <c r="I1462" s="25" t="s">
        <v>17</v>
      </c>
    </row>
    <row r="1463" spans="1:9">
      <c r="A1463" s="22">
        <f>MAX($A$2:A1462)+1</f>
        <v>1077</v>
      </c>
      <c r="B1463" s="22" t="s">
        <v>1207</v>
      </c>
      <c r="C1463" s="22" t="s">
        <v>1223</v>
      </c>
      <c r="D1463" s="22" t="s">
        <v>248</v>
      </c>
      <c r="E1463" s="22" t="s">
        <v>13</v>
      </c>
      <c r="F1463" s="22" t="str">
        <f t="shared" si="348"/>
        <v>无</v>
      </c>
      <c r="G1463" s="22" t="str">
        <f t="shared" si="349"/>
        <v>无</v>
      </c>
      <c r="H1463" s="25" t="s">
        <v>16</v>
      </c>
      <c r="I1463" s="25" t="s">
        <v>17</v>
      </c>
    </row>
    <row r="1464" ht="28.5" spans="1:9">
      <c r="A1464" s="22">
        <f>MAX($A$2:A1463)+1</f>
        <v>1078</v>
      </c>
      <c r="B1464" s="22" t="s">
        <v>1207</v>
      </c>
      <c r="C1464" s="22" t="s">
        <v>1224</v>
      </c>
      <c r="D1464" s="22" t="s">
        <v>248</v>
      </c>
      <c r="E1464" s="22" t="s">
        <v>13</v>
      </c>
      <c r="F1464" s="22" t="str">
        <f t="shared" si="348"/>
        <v>无</v>
      </c>
      <c r="G1464" s="22" t="str">
        <f t="shared" si="349"/>
        <v>无</v>
      </c>
      <c r="H1464" s="25" t="s">
        <v>16</v>
      </c>
      <c r="I1464" s="25" t="s">
        <v>17</v>
      </c>
    </row>
    <row r="1465" spans="1:9">
      <c r="A1465" s="22">
        <f>MAX($A$2:A1464)+1</f>
        <v>1079</v>
      </c>
      <c r="B1465" s="22" t="s">
        <v>1207</v>
      </c>
      <c r="C1465" s="22" t="s">
        <v>1225</v>
      </c>
      <c r="D1465" s="22" t="s">
        <v>248</v>
      </c>
      <c r="E1465" s="22" t="s">
        <v>13</v>
      </c>
      <c r="F1465" s="22" t="str">
        <f t="shared" si="348"/>
        <v>无</v>
      </c>
      <c r="G1465" s="22" t="str">
        <f t="shared" si="349"/>
        <v>无</v>
      </c>
      <c r="H1465" s="25" t="s">
        <v>16</v>
      </c>
      <c r="I1465" s="25" t="s">
        <v>17</v>
      </c>
    </row>
    <row r="1466" spans="1:9">
      <c r="A1466" s="22">
        <f>MAX($A$2:A1465)+1</f>
        <v>1080</v>
      </c>
      <c r="B1466" s="22" t="s">
        <v>1207</v>
      </c>
      <c r="C1466" s="22" t="s">
        <v>1226</v>
      </c>
      <c r="D1466" s="22" t="s">
        <v>248</v>
      </c>
      <c r="E1466" s="22" t="s">
        <v>13</v>
      </c>
      <c r="F1466" s="22" t="str">
        <f t="shared" si="348"/>
        <v>无</v>
      </c>
      <c r="G1466" s="22" t="str">
        <f t="shared" si="349"/>
        <v>无</v>
      </c>
      <c r="H1466" s="25" t="s">
        <v>16</v>
      </c>
      <c r="I1466" s="25" t="s">
        <v>17</v>
      </c>
    </row>
    <row r="1467" spans="1:9">
      <c r="A1467" s="22">
        <f>MAX($A$2:A1466)+1</f>
        <v>1081</v>
      </c>
      <c r="B1467" s="22" t="s">
        <v>1207</v>
      </c>
      <c r="C1467" s="22" t="s">
        <v>1227</v>
      </c>
      <c r="D1467" s="22" t="s">
        <v>248</v>
      </c>
      <c r="E1467" s="22" t="s">
        <v>13</v>
      </c>
      <c r="F1467" s="22" t="str">
        <f t="shared" si="348"/>
        <v>无</v>
      </c>
      <c r="G1467" s="22" t="str">
        <f t="shared" si="349"/>
        <v>无</v>
      </c>
      <c r="H1467" s="25" t="s">
        <v>16</v>
      </c>
      <c r="I1467" s="25" t="s">
        <v>17</v>
      </c>
    </row>
    <row r="1468" spans="1:9">
      <c r="A1468" s="22">
        <f>MAX($A$2:A1467)+1</f>
        <v>1082</v>
      </c>
      <c r="B1468" s="22" t="s">
        <v>1207</v>
      </c>
      <c r="C1468" s="22" t="s">
        <v>1228</v>
      </c>
      <c r="D1468" s="22" t="s">
        <v>248</v>
      </c>
      <c r="E1468" s="22" t="s">
        <v>13</v>
      </c>
      <c r="F1468" s="22" t="str">
        <f t="shared" si="348"/>
        <v>无</v>
      </c>
      <c r="G1468" s="22" t="str">
        <f t="shared" si="349"/>
        <v>无</v>
      </c>
      <c r="H1468" s="25" t="s">
        <v>16</v>
      </c>
      <c r="I1468" s="25" t="s">
        <v>17</v>
      </c>
    </row>
    <row r="1469" spans="1:9">
      <c r="A1469" s="22">
        <f>MAX($A$2:A1468)+1</f>
        <v>1083</v>
      </c>
      <c r="B1469" s="22" t="s">
        <v>1207</v>
      </c>
      <c r="C1469" s="22" t="s">
        <v>1229</v>
      </c>
      <c r="D1469" s="22" t="s">
        <v>248</v>
      </c>
      <c r="E1469" s="22" t="s">
        <v>13</v>
      </c>
      <c r="F1469" s="22" t="str">
        <f t="shared" si="348"/>
        <v>无</v>
      </c>
      <c r="G1469" s="22" t="str">
        <f t="shared" si="349"/>
        <v>无</v>
      </c>
      <c r="H1469" s="25" t="s">
        <v>16</v>
      </c>
      <c r="I1469" s="25" t="s">
        <v>17</v>
      </c>
    </row>
    <row r="1470" spans="1:9">
      <c r="A1470" s="22">
        <f>MAX($A$2:A1469)+1</f>
        <v>1084</v>
      </c>
      <c r="B1470" s="22" t="s">
        <v>1207</v>
      </c>
      <c r="C1470" s="22" t="s">
        <v>1230</v>
      </c>
      <c r="D1470" s="22" t="s">
        <v>248</v>
      </c>
      <c r="E1470" s="22" t="s">
        <v>13</v>
      </c>
      <c r="F1470" s="22" t="str">
        <f t="shared" si="348"/>
        <v>无</v>
      </c>
      <c r="G1470" s="22" t="str">
        <f t="shared" si="349"/>
        <v>无</v>
      </c>
      <c r="H1470" s="25" t="s">
        <v>16</v>
      </c>
      <c r="I1470" s="25" t="s">
        <v>17</v>
      </c>
    </row>
    <row r="1471" spans="1:9">
      <c r="A1471" s="22">
        <f>MAX($A$2:A1470)+1</f>
        <v>1085</v>
      </c>
      <c r="B1471" s="22" t="s">
        <v>1207</v>
      </c>
      <c r="C1471" s="22" t="s">
        <v>1231</v>
      </c>
      <c r="D1471" s="22" t="s">
        <v>248</v>
      </c>
      <c r="E1471" s="22" t="s">
        <v>13</v>
      </c>
      <c r="F1471" s="22" t="str">
        <f t="shared" si="348"/>
        <v>无</v>
      </c>
      <c r="G1471" s="22" t="str">
        <f t="shared" si="349"/>
        <v>无</v>
      </c>
      <c r="H1471" s="25" t="s">
        <v>16</v>
      </c>
      <c r="I1471" s="25" t="s">
        <v>17</v>
      </c>
    </row>
    <row r="1472" spans="1:9">
      <c r="A1472" s="22">
        <f>MAX($A$2:A1471)+1</f>
        <v>1086</v>
      </c>
      <c r="B1472" s="22" t="s">
        <v>1207</v>
      </c>
      <c r="C1472" s="22" t="s">
        <v>1232</v>
      </c>
      <c r="D1472" s="22" t="s">
        <v>248</v>
      </c>
      <c r="E1472" s="22" t="s">
        <v>13</v>
      </c>
      <c r="F1472" s="22" t="str">
        <f t="shared" si="348"/>
        <v>无</v>
      </c>
      <c r="G1472" s="22" t="str">
        <f t="shared" si="349"/>
        <v>无</v>
      </c>
      <c r="H1472" s="25" t="s">
        <v>16</v>
      </c>
      <c r="I1472" s="25" t="s">
        <v>17</v>
      </c>
    </row>
    <row r="1473" spans="1:9">
      <c r="A1473" s="22">
        <f>MAX($A$2:A1472)+1</f>
        <v>1087</v>
      </c>
      <c r="B1473" s="22" t="s">
        <v>1207</v>
      </c>
      <c r="C1473" s="22" t="s">
        <v>1233</v>
      </c>
      <c r="D1473" s="22" t="s">
        <v>248</v>
      </c>
      <c r="E1473" s="22" t="s">
        <v>13</v>
      </c>
      <c r="F1473" s="22" t="str">
        <f t="shared" si="348"/>
        <v>无</v>
      </c>
      <c r="G1473" s="22" t="str">
        <f t="shared" si="349"/>
        <v>无</v>
      </c>
      <c r="H1473" s="25" t="s">
        <v>16</v>
      </c>
      <c r="I1473" s="25" t="s">
        <v>17</v>
      </c>
    </row>
    <row r="1474" spans="1:9">
      <c r="A1474" s="22">
        <f>MAX($A$2:A1473)+1</f>
        <v>1088</v>
      </c>
      <c r="B1474" s="22" t="s">
        <v>1207</v>
      </c>
      <c r="C1474" s="22" t="s">
        <v>1234</v>
      </c>
      <c r="D1474" s="22" t="s">
        <v>248</v>
      </c>
      <c r="E1474" s="22" t="s">
        <v>13</v>
      </c>
      <c r="F1474" s="22" t="str">
        <f t="shared" si="348"/>
        <v>无</v>
      </c>
      <c r="G1474" s="22" t="str">
        <f t="shared" si="349"/>
        <v>无</v>
      </c>
      <c r="H1474" s="25" t="s">
        <v>16</v>
      </c>
      <c r="I1474" s="25" t="s">
        <v>17</v>
      </c>
    </row>
    <row r="1475" spans="1:9">
      <c r="A1475" s="22">
        <f>MAX($A$2:A1474)+1</f>
        <v>1089</v>
      </c>
      <c r="B1475" s="22" t="s">
        <v>1207</v>
      </c>
      <c r="C1475" s="22" t="s">
        <v>1235</v>
      </c>
      <c r="D1475" s="22" t="s">
        <v>248</v>
      </c>
      <c r="E1475" s="22" t="s">
        <v>13</v>
      </c>
      <c r="F1475" s="22" t="str">
        <f t="shared" si="348"/>
        <v>无</v>
      </c>
      <c r="G1475" s="22" t="str">
        <f t="shared" si="349"/>
        <v>无</v>
      </c>
      <c r="H1475" s="25" t="s">
        <v>16</v>
      </c>
      <c r="I1475" s="25" t="s">
        <v>17</v>
      </c>
    </row>
    <row r="1476" spans="1:9">
      <c r="A1476" s="22">
        <f>MAX($A$2:A1475)+1</f>
        <v>1090</v>
      </c>
      <c r="B1476" s="22" t="s">
        <v>1207</v>
      </c>
      <c r="C1476" s="22" t="s">
        <v>1236</v>
      </c>
      <c r="D1476" s="22" t="s">
        <v>248</v>
      </c>
      <c r="E1476" s="22" t="s">
        <v>13</v>
      </c>
      <c r="F1476" s="22" t="str">
        <f t="shared" si="348"/>
        <v>无</v>
      </c>
      <c r="G1476" s="22" t="str">
        <f t="shared" si="349"/>
        <v>无</v>
      </c>
      <c r="H1476" s="25" t="s">
        <v>16</v>
      </c>
      <c r="I1476" s="25" t="s">
        <v>17</v>
      </c>
    </row>
    <row r="1477" spans="1:9">
      <c r="A1477" s="22">
        <f>MAX($A$2:A1476)+1</f>
        <v>1091</v>
      </c>
      <c r="B1477" s="22" t="s">
        <v>1207</v>
      </c>
      <c r="C1477" s="22" t="s">
        <v>1237</v>
      </c>
      <c r="D1477" s="22" t="s">
        <v>248</v>
      </c>
      <c r="E1477" s="22" t="s">
        <v>13</v>
      </c>
      <c r="F1477" s="22" t="str">
        <f t="shared" si="348"/>
        <v>无</v>
      </c>
      <c r="G1477" s="22" t="str">
        <f t="shared" si="349"/>
        <v>无</v>
      </c>
      <c r="H1477" s="25" t="s">
        <v>16</v>
      </c>
      <c r="I1477" s="25" t="s">
        <v>17</v>
      </c>
    </row>
    <row r="1478" spans="1:9">
      <c r="A1478" s="22">
        <f>MAX($A$2:A1477)+1</f>
        <v>1092</v>
      </c>
      <c r="B1478" s="22" t="s">
        <v>1207</v>
      </c>
      <c r="C1478" s="22" t="s">
        <v>1238</v>
      </c>
      <c r="D1478" s="22" t="s">
        <v>248</v>
      </c>
      <c r="E1478" s="22" t="s">
        <v>13</v>
      </c>
      <c r="F1478" s="22" t="str">
        <f t="shared" si="348"/>
        <v>无</v>
      </c>
      <c r="G1478" s="22" t="str">
        <f t="shared" si="349"/>
        <v>无</v>
      </c>
      <c r="H1478" s="25" t="s">
        <v>16</v>
      </c>
      <c r="I1478" s="25" t="s">
        <v>17</v>
      </c>
    </row>
    <row r="1479" spans="1:9">
      <c r="A1479" s="22">
        <f>MAX($A$2:A1478)+1</f>
        <v>1093</v>
      </c>
      <c r="B1479" s="22" t="s">
        <v>1207</v>
      </c>
      <c r="C1479" s="22" t="s">
        <v>1239</v>
      </c>
      <c r="D1479" s="22" t="s">
        <v>248</v>
      </c>
      <c r="E1479" s="22" t="s">
        <v>13</v>
      </c>
      <c r="F1479" s="22" t="str">
        <f t="shared" si="348"/>
        <v>无</v>
      </c>
      <c r="G1479" s="22" t="str">
        <f t="shared" si="349"/>
        <v>无</v>
      </c>
      <c r="H1479" s="25" t="s">
        <v>16</v>
      </c>
      <c r="I1479" s="25" t="s">
        <v>17</v>
      </c>
    </row>
    <row r="1480" spans="1:9">
      <c r="A1480" s="22">
        <f>MAX($A$2:A1479)+1</f>
        <v>1094</v>
      </c>
      <c r="B1480" s="22" t="s">
        <v>1207</v>
      </c>
      <c r="C1480" s="22" t="s">
        <v>1240</v>
      </c>
      <c r="D1480" s="22" t="s">
        <v>248</v>
      </c>
      <c r="E1480" s="22" t="s">
        <v>13</v>
      </c>
      <c r="F1480" s="22" t="str">
        <f t="shared" si="348"/>
        <v>无</v>
      </c>
      <c r="G1480" s="22" t="str">
        <f t="shared" si="349"/>
        <v>无</v>
      </c>
      <c r="H1480" s="25" t="s">
        <v>16</v>
      </c>
      <c r="I1480" s="25" t="s">
        <v>17</v>
      </c>
    </row>
    <row r="1481" spans="1:9">
      <c r="A1481" s="22">
        <f>MAX($A$2:A1480)+1</f>
        <v>1095</v>
      </c>
      <c r="B1481" s="22" t="s">
        <v>1207</v>
      </c>
      <c r="C1481" s="22" t="s">
        <v>1241</v>
      </c>
      <c r="D1481" s="22" t="s">
        <v>248</v>
      </c>
      <c r="E1481" s="22" t="s">
        <v>13</v>
      </c>
      <c r="F1481" s="22" t="e">
        <f>#REF!</f>
        <v>#REF!</v>
      </c>
      <c r="G1481" s="22" t="e">
        <f>#REF!</f>
        <v>#REF!</v>
      </c>
      <c r="H1481" s="25" t="s">
        <v>16</v>
      </c>
      <c r="I1481" s="25" t="s">
        <v>17</v>
      </c>
    </row>
    <row r="1482" spans="1:9">
      <c r="A1482" s="22">
        <f>MAX($A$2:A1481)+1</f>
        <v>1096</v>
      </c>
      <c r="B1482" s="22" t="s">
        <v>1207</v>
      </c>
      <c r="C1482" s="22" t="s">
        <v>1242</v>
      </c>
      <c r="D1482" s="22" t="s">
        <v>248</v>
      </c>
      <c r="E1482" s="22" t="s">
        <v>13</v>
      </c>
      <c r="F1482" s="22" t="e">
        <f>F1481</f>
        <v>#REF!</v>
      </c>
      <c r="G1482" s="22" t="e">
        <f>G1481</f>
        <v>#REF!</v>
      </c>
      <c r="H1482" s="25" t="s">
        <v>16</v>
      </c>
      <c r="I1482" s="25" t="s">
        <v>17</v>
      </c>
    </row>
    <row r="1483" spans="1:9">
      <c r="A1483" s="22">
        <f>MAX($A$2:A1482)+1</f>
        <v>1097</v>
      </c>
      <c r="B1483" s="22" t="s">
        <v>1207</v>
      </c>
      <c r="C1483" s="22" t="s">
        <v>1243</v>
      </c>
      <c r="D1483" s="22" t="s">
        <v>248</v>
      </c>
      <c r="E1483" s="22" t="s">
        <v>13</v>
      </c>
      <c r="F1483" s="22" t="e">
        <f>F1482</f>
        <v>#REF!</v>
      </c>
      <c r="G1483" s="22" t="e">
        <f>G1482</f>
        <v>#REF!</v>
      </c>
      <c r="H1483" s="25" t="s">
        <v>16</v>
      </c>
      <c r="I1483" s="25" t="s">
        <v>17</v>
      </c>
    </row>
    <row r="1484" spans="1:9">
      <c r="A1484" s="22">
        <f>MAX($A$2:A1483)+1</f>
        <v>1098</v>
      </c>
      <c r="B1484" s="22" t="s">
        <v>1207</v>
      </c>
      <c r="C1484" s="22" t="s">
        <v>1244</v>
      </c>
      <c r="D1484" s="22" t="s">
        <v>248</v>
      </c>
      <c r="E1484" s="22" t="s">
        <v>13</v>
      </c>
      <c r="F1484" s="22" t="e">
        <f>F1483</f>
        <v>#REF!</v>
      </c>
      <c r="G1484" s="22" t="e">
        <f>G1483</f>
        <v>#REF!</v>
      </c>
      <c r="H1484" s="25" t="s">
        <v>16</v>
      </c>
      <c r="I1484" s="25" t="s">
        <v>17</v>
      </c>
    </row>
    <row r="1485" spans="1:9">
      <c r="A1485" s="22">
        <f>MAX($A$2:A1484)+1</f>
        <v>1099</v>
      </c>
      <c r="B1485" s="22" t="s">
        <v>1207</v>
      </c>
      <c r="C1485" s="22" t="s">
        <v>1245</v>
      </c>
      <c r="D1485" s="22" t="s">
        <v>248</v>
      </c>
      <c r="E1485" s="22" t="s">
        <v>13</v>
      </c>
      <c r="F1485" s="22" t="e">
        <f>F1484</f>
        <v>#REF!</v>
      </c>
      <c r="G1485" s="22" t="e">
        <f>G1484</f>
        <v>#REF!</v>
      </c>
      <c r="H1485" s="25" t="s">
        <v>16</v>
      </c>
      <c r="I1485" s="25" t="s">
        <v>17</v>
      </c>
    </row>
    <row r="1486" spans="1:9">
      <c r="A1486" s="22">
        <f>A1485</f>
        <v>1099</v>
      </c>
      <c r="B1486" s="22" t="str">
        <f>B1485</f>
        <v>威海市公安局经济技术开发区分局</v>
      </c>
      <c r="C1486" s="22" t="str">
        <f>C1485</f>
        <v>民用爆炸物品运输许可证核发</v>
      </c>
      <c r="D1486" s="22" t="str">
        <f>D1485</f>
        <v>政务服务</v>
      </c>
      <c r="E1486" s="22" t="s">
        <v>13</v>
      </c>
      <c r="F1486" s="22" t="e">
        <f>F1485</f>
        <v>#REF!</v>
      </c>
      <c r="G1486" s="22" t="e">
        <f>G1485</f>
        <v>#REF!</v>
      </c>
      <c r="H1486" s="25" t="s">
        <v>1246</v>
      </c>
      <c r="I1486" s="25" t="s">
        <v>17</v>
      </c>
    </row>
    <row r="1487" ht="28.5" spans="1:9">
      <c r="A1487" s="19">
        <f>MAX($A$2:A1486)+1</f>
        <v>1100</v>
      </c>
      <c r="B1487" s="19" t="s">
        <v>1207</v>
      </c>
      <c r="C1487" s="19" t="s">
        <v>1247</v>
      </c>
      <c r="D1487" s="19" t="s">
        <v>223</v>
      </c>
      <c r="E1487" s="19" t="s">
        <v>13</v>
      </c>
      <c r="F1487" s="19" t="s">
        <v>1248</v>
      </c>
      <c r="G1487" s="19" t="s">
        <v>15</v>
      </c>
      <c r="H1487" s="19" t="s">
        <v>1249</v>
      </c>
      <c r="I1487" s="19" t="s">
        <v>17</v>
      </c>
    </row>
    <row r="1488" ht="28.5" spans="1:9">
      <c r="A1488" s="19">
        <f>MAX($A$2:A1487)+1</f>
        <v>1101</v>
      </c>
      <c r="B1488" s="19" t="s">
        <v>1207</v>
      </c>
      <c r="C1488" s="19" t="s">
        <v>1250</v>
      </c>
      <c r="D1488" s="19" t="s">
        <v>223</v>
      </c>
      <c r="E1488" s="19" t="s">
        <v>13</v>
      </c>
      <c r="F1488" s="19" t="s">
        <v>1248</v>
      </c>
      <c r="G1488" s="19" t="s">
        <v>15</v>
      </c>
      <c r="H1488" s="19" t="s">
        <v>1249</v>
      </c>
      <c r="I1488" s="19" t="s">
        <v>17</v>
      </c>
    </row>
    <row r="1489" ht="28.5" spans="1:9">
      <c r="A1489" s="19">
        <f>MAX($A$2:A1488)+1</f>
        <v>1102</v>
      </c>
      <c r="B1489" s="19" t="s">
        <v>1207</v>
      </c>
      <c r="C1489" s="19" t="s">
        <v>1251</v>
      </c>
      <c r="D1489" s="19" t="s">
        <v>223</v>
      </c>
      <c r="E1489" s="19" t="s">
        <v>13</v>
      </c>
      <c r="F1489" s="19" t="s">
        <v>1248</v>
      </c>
      <c r="G1489" s="19" t="s">
        <v>15</v>
      </c>
      <c r="H1489" s="19" t="s">
        <v>1249</v>
      </c>
      <c r="I1489" s="19" t="s">
        <v>17</v>
      </c>
    </row>
    <row r="1490" ht="28.5" spans="1:9">
      <c r="A1490" s="19">
        <f>MAX($A$2:A1489)+1</f>
        <v>1103</v>
      </c>
      <c r="B1490" s="19" t="s">
        <v>1207</v>
      </c>
      <c r="C1490" s="19" t="s">
        <v>1252</v>
      </c>
      <c r="D1490" s="19" t="s">
        <v>223</v>
      </c>
      <c r="E1490" s="19" t="s">
        <v>13</v>
      </c>
      <c r="F1490" s="19" t="s">
        <v>1248</v>
      </c>
      <c r="G1490" s="19" t="s">
        <v>15</v>
      </c>
      <c r="H1490" s="19" t="s">
        <v>1249</v>
      </c>
      <c r="I1490" s="19" t="s">
        <v>17</v>
      </c>
    </row>
    <row r="1491" ht="28.5" spans="1:9">
      <c r="A1491" s="19">
        <f>MAX($A$2:A1490)+1</f>
        <v>1104</v>
      </c>
      <c r="B1491" s="19" t="s">
        <v>1207</v>
      </c>
      <c r="C1491" s="19" t="s">
        <v>1253</v>
      </c>
      <c r="D1491" s="19" t="s">
        <v>223</v>
      </c>
      <c r="E1491" s="19" t="s">
        <v>13</v>
      </c>
      <c r="F1491" s="19" t="s">
        <v>1248</v>
      </c>
      <c r="G1491" s="19" t="s">
        <v>15</v>
      </c>
      <c r="H1491" s="19" t="s">
        <v>1249</v>
      </c>
      <c r="I1491" s="19" t="s">
        <v>17</v>
      </c>
    </row>
    <row r="1492" ht="28.5" spans="1:9">
      <c r="A1492" s="19">
        <f>MAX($A$2:A1491)+1</f>
        <v>1105</v>
      </c>
      <c r="B1492" s="19" t="s">
        <v>1207</v>
      </c>
      <c r="C1492" s="19" t="s">
        <v>1254</v>
      </c>
      <c r="D1492" s="19" t="s">
        <v>223</v>
      </c>
      <c r="E1492" s="19" t="s">
        <v>13</v>
      </c>
      <c r="F1492" s="19" t="s">
        <v>1248</v>
      </c>
      <c r="G1492" s="19" t="s">
        <v>15</v>
      </c>
      <c r="H1492" s="19" t="s">
        <v>1249</v>
      </c>
      <c r="I1492" s="19" t="s">
        <v>17</v>
      </c>
    </row>
    <row r="1493" ht="28.5" spans="1:9">
      <c r="A1493" s="19">
        <f>MAX($A$2:A1492)+1</f>
        <v>1106</v>
      </c>
      <c r="B1493" s="19" t="s">
        <v>1207</v>
      </c>
      <c r="C1493" s="19" t="s">
        <v>1216</v>
      </c>
      <c r="D1493" s="19" t="s">
        <v>223</v>
      </c>
      <c r="E1493" s="19" t="s">
        <v>13</v>
      </c>
      <c r="F1493" s="19" t="s">
        <v>1248</v>
      </c>
      <c r="G1493" s="19" t="s">
        <v>15</v>
      </c>
      <c r="H1493" s="19" t="s">
        <v>1249</v>
      </c>
      <c r="I1493" s="19" t="s">
        <v>17</v>
      </c>
    </row>
    <row r="1494" ht="28.5" spans="1:9">
      <c r="A1494" s="19">
        <f>MAX($A$2:A1493)+1</f>
        <v>1107</v>
      </c>
      <c r="B1494" s="19" t="s">
        <v>1207</v>
      </c>
      <c r="C1494" s="19" t="s">
        <v>1255</v>
      </c>
      <c r="D1494" s="19" t="s">
        <v>223</v>
      </c>
      <c r="E1494" s="19" t="s">
        <v>13</v>
      </c>
      <c r="F1494" s="19" t="s">
        <v>1248</v>
      </c>
      <c r="G1494" s="19" t="s">
        <v>15</v>
      </c>
      <c r="H1494" s="19" t="s">
        <v>1249</v>
      </c>
      <c r="I1494" s="19" t="s">
        <v>17</v>
      </c>
    </row>
    <row r="1495" ht="28.5" spans="1:9">
      <c r="A1495" s="19">
        <f>MAX($A$2:A1494)+1</f>
        <v>1108</v>
      </c>
      <c r="B1495" s="19" t="s">
        <v>1207</v>
      </c>
      <c r="C1495" s="19" t="s">
        <v>1256</v>
      </c>
      <c r="D1495" s="19" t="s">
        <v>223</v>
      </c>
      <c r="E1495" s="19" t="s">
        <v>13</v>
      </c>
      <c r="F1495" s="19" t="s">
        <v>1248</v>
      </c>
      <c r="G1495" s="19" t="s">
        <v>15</v>
      </c>
      <c r="H1495" s="19" t="s">
        <v>1249</v>
      </c>
      <c r="I1495" s="19" t="s">
        <v>17</v>
      </c>
    </row>
    <row r="1496" ht="28.5" spans="1:9">
      <c r="A1496" s="19">
        <f>MAX($A$2:A1495)+1</f>
        <v>1109</v>
      </c>
      <c r="B1496" s="19" t="s">
        <v>1207</v>
      </c>
      <c r="C1496" s="19" t="s">
        <v>1257</v>
      </c>
      <c r="D1496" s="19" t="s">
        <v>223</v>
      </c>
      <c r="E1496" s="19" t="s">
        <v>13</v>
      </c>
      <c r="F1496" s="19" t="s">
        <v>1248</v>
      </c>
      <c r="G1496" s="19" t="s">
        <v>15</v>
      </c>
      <c r="H1496" s="19" t="s">
        <v>1249</v>
      </c>
      <c r="I1496" s="19" t="s">
        <v>17</v>
      </c>
    </row>
    <row r="1497" ht="28.5" spans="1:9">
      <c r="A1497" s="19">
        <f>MAX($A$2:A1496)+1</f>
        <v>1110</v>
      </c>
      <c r="B1497" s="19" t="s">
        <v>1207</v>
      </c>
      <c r="C1497" s="19" t="s">
        <v>1258</v>
      </c>
      <c r="D1497" s="19" t="s">
        <v>223</v>
      </c>
      <c r="E1497" s="19" t="s">
        <v>13</v>
      </c>
      <c r="F1497" s="19" t="s">
        <v>1248</v>
      </c>
      <c r="G1497" s="19" t="s">
        <v>15</v>
      </c>
      <c r="H1497" s="19" t="s">
        <v>1249</v>
      </c>
      <c r="I1497" s="19" t="s">
        <v>17</v>
      </c>
    </row>
    <row r="1498" ht="28.5" spans="1:9">
      <c r="A1498" s="19">
        <f>MAX($A$2:A1497)+1</f>
        <v>1111</v>
      </c>
      <c r="B1498" s="19" t="s">
        <v>1207</v>
      </c>
      <c r="C1498" s="19" t="s">
        <v>1259</v>
      </c>
      <c r="D1498" s="19" t="s">
        <v>223</v>
      </c>
      <c r="E1498" s="19" t="s">
        <v>13</v>
      </c>
      <c r="F1498" s="19" t="s">
        <v>1248</v>
      </c>
      <c r="G1498" s="19" t="s">
        <v>15</v>
      </c>
      <c r="H1498" s="19" t="s">
        <v>1249</v>
      </c>
      <c r="I1498" s="19" t="s">
        <v>17</v>
      </c>
    </row>
    <row r="1499" ht="28.5" spans="1:9">
      <c r="A1499" s="19">
        <f>MAX($A$2:A1498)+1</f>
        <v>1112</v>
      </c>
      <c r="B1499" s="19" t="s">
        <v>1207</v>
      </c>
      <c r="C1499" s="19" t="s">
        <v>1260</v>
      </c>
      <c r="D1499" s="19" t="s">
        <v>223</v>
      </c>
      <c r="E1499" s="19" t="s">
        <v>13</v>
      </c>
      <c r="F1499" s="19" t="s">
        <v>1248</v>
      </c>
      <c r="G1499" s="19" t="s">
        <v>15</v>
      </c>
      <c r="H1499" s="19" t="s">
        <v>1249</v>
      </c>
      <c r="I1499" s="19" t="s">
        <v>17</v>
      </c>
    </row>
    <row r="1500" ht="28.5" spans="1:9">
      <c r="A1500" s="19">
        <f>MAX($A$2:A1499)+1</f>
        <v>1113</v>
      </c>
      <c r="B1500" s="19" t="s">
        <v>1207</v>
      </c>
      <c r="C1500" s="19" t="s">
        <v>1261</v>
      </c>
      <c r="D1500" s="19" t="s">
        <v>223</v>
      </c>
      <c r="E1500" s="19" t="s">
        <v>13</v>
      </c>
      <c r="F1500" s="19" t="s">
        <v>1248</v>
      </c>
      <c r="G1500" s="19" t="s">
        <v>15</v>
      </c>
      <c r="H1500" s="19" t="s">
        <v>1249</v>
      </c>
      <c r="I1500" s="19" t="s">
        <v>17</v>
      </c>
    </row>
    <row r="1501" ht="28.5" spans="1:9">
      <c r="A1501" s="19">
        <f>MAX($A$2:A1500)+1</f>
        <v>1114</v>
      </c>
      <c r="B1501" s="19" t="s">
        <v>1207</v>
      </c>
      <c r="C1501" s="19" t="s">
        <v>1262</v>
      </c>
      <c r="D1501" s="19" t="s">
        <v>223</v>
      </c>
      <c r="E1501" s="19" t="s">
        <v>13</v>
      </c>
      <c r="F1501" s="19" t="s">
        <v>1248</v>
      </c>
      <c r="G1501" s="19" t="s">
        <v>15</v>
      </c>
      <c r="H1501" s="19" t="s">
        <v>1249</v>
      </c>
      <c r="I1501" s="19" t="s">
        <v>17</v>
      </c>
    </row>
    <row r="1502" ht="28.5" spans="1:9">
      <c r="A1502" s="19">
        <f>MAX($A$2:A1501)+1</f>
        <v>1115</v>
      </c>
      <c r="B1502" s="19" t="s">
        <v>1207</v>
      </c>
      <c r="C1502" s="19" t="s">
        <v>1263</v>
      </c>
      <c r="D1502" s="19" t="s">
        <v>223</v>
      </c>
      <c r="E1502" s="19" t="s">
        <v>13</v>
      </c>
      <c r="F1502" s="19" t="s">
        <v>1248</v>
      </c>
      <c r="G1502" s="19" t="s">
        <v>15</v>
      </c>
      <c r="H1502" s="19" t="s">
        <v>1249</v>
      </c>
      <c r="I1502" s="19" t="s">
        <v>17</v>
      </c>
    </row>
    <row r="1503" ht="28.5" spans="1:9">
      <c r="A1503" s="19">
        <f>MAX($A$2:A1502)+1</f>
        <v>1116</v>
      </c>
      <c r="B1503" s="19" t="s">
        <v>1207</v>
      </c>
      <c r="C1503" s="19" t="s">
        <v>1264</v>
      </c>
      <c r="D1503" s="19" t="s">
        <v>223</v>
      </c>
      <c r="E1503" s="19" t="s">
        <v>13</v>
      </c>
      <c r="F1503" s="19" t="s">
        <v>1248</v>
      </c>
      <c r="G1503" s="19" t="s">
        <v>15</v>
      </c>
      <c r="H1503" s="19" t="s">
        <v>1249</v>
      </c>
      <c r="I1503" s="19" t="s">
        <v>17</v>
      </c>
    </row>
    <row r="1504" ht="28.5" spans="1:9">
      <c r="A1504" s="19">
        <f>MAX($A$2:A1503)+1</f>
        <v>1117</v>
      </c>
      <c r="B1504" s="19" t="s">
        <v>1207</v>
      </c>
      <c r="C1504" s="19" t="s">
        <v>1265</v>
      </c>
      <c r="D1504" s="19" t="s">
        <v>223</v>
      </c>
      <c r="E1504" s="19" t="s">
        <v>13</v>
      </c>
      <c r="F1504" s="19" t="s">
        <v>1248</v>
      </c>
      <c r="G1504" s="19" t="s">
        <v>15</v>
      </c>
      <c r="H1504" s="19" t="s">
        <v>1249</v>
      </c>
      <c r="I1504" s="19" t="s">
        <v>17</v>
      </c>
    </row>
    <row r="1505" ht="28.5" spans="1:9">
      <c r="A1505" s="19">
        <f>MAX($A$2:A1504)+1</f>
        <v>1118</v>
      </c>
      <c r="B1505" s="19" t="s">
        <v>1207</v>
      </c>
      <c r="C1505" s="19" t="s">
        <v>1266</v>
      </c>
      <c r="D1505" s="19" t="s">
        <v>223</v>
      </c>
      <c r="E1505" s="19" t="s">
        <v>13</v>
      </c>
      <c r="F1505" s="19" t="s">
        <v>1248</v>
      </c>
      <c r="G1505" s="19" t="s">
        <v>15</v>
      </c>
      <c r="H1505" s="19" t="s">
        <v>1249</v>
      </c>
      <c r="I1505" s="19" t="s">
        <v>17</v>
      </c>
    </row>
    <row r="1506" ht="28.5" spans="1:9">
      <c r="A1506" s="19">
        <f>MAX($A$2:A1505)+1</f>
        <v>1119</v>
      </c>
      <c r="B1506" s="19" t="s">
        <v>1207</v>
      </c>
      <c r="C1506" s="19" t="s">
        <v>1267</v>
      </c>
      <c r="D1506" s="19" t="s">
        <v>223</v>
      </c>
      <c r="E1506" s="19" t="s">
        <v>13</v>
      </c>
      <c r="F1506" s="19" t="s">
        <v>1248</v>
      </c>
      <c r="G1506" s="19" t="s">
        <v>15</v>
      </c>
      <c r="H1506" s="19" t="s">
        <v>1249</v>
      </c>
      <c r="I1506" s="19" t="s">
        <v>17</v>
      </c>
    </row>
    <row r="1507" ht="28.5" spans="1:9">
      <c r="A1507" s="19">
        <f>MAX($A$2:A1506)+1</f>
        <v>1120</v>
      </c>
      <c r="B1507" s="19" t="s">
        <v>1207</v>
      </c>
      <c r="C1507" s="19" t="s">
        <v>1268</v>
      </c>
      <c r="D1507" s="19" t="s">
        <v>223</v>
      </c>
      <c r="E1507" s="19" t="s">
        <v>13</v>
      </c>
      <c r="F1507" s="19" t="s">
        <v>1248</v>
      </c>
      <c r="G1507" s="19" t="s">
        <v>15</v>
      </c>
      <c r="H1507" s="19" t="s">
        <v>1249</v>
      </c>
      <c r="I1507" s="19" t="s">
        <v>17</v>
      </c>
    </row>
    <row r="1508" ht="28.5" spans="1:9">
      <c r="A1508" s="19">
        <f>MAX($A$2:A1507)+1</f>
        <v>1121</v>
      </c>
      <c r="B1508" s="19" t="s">
        <v>1207</v>
      </c>
      <c r="C1508" s="19" t="s">
        <v>1269</v>
      </c>
      <c r="D1508" s="19" t="s">
        <v>223</v>
      </c>
      <c r="E1508" s="19" t="s">
        <v>13</v>
      </c>
      <c r="F1508" s="19" t="s">
        <v>1248</v>
      </c>
      <c r="G1508" s="19" t="s">
        <v>15</v>
      </c>
      <c r="H1508" s="19" t="s">
        <v>1249</v>
      </c>
      <c r="I1508" s="19" t="s">
        <v>17</v>
      </c>
    </row>
    <row r="1509" ht="28.5" spans="1:9">
      <c r="A1509" s="19">
        <f>MAX($A$2:A1508)+1</f>
        <v>1122</v>
      </c>
      <c r="B1509" s="19" t="s">
        <v>1207</v>
      </c>
      <c r="C1509" s="19" t="s">
        <v>1259</v>
      </c>
      <c r="D1509" s="19" t="s">
        <v>223</v>
      </c>
      <c r="E1509" s="19" t="s">
        <v>13</v>
      </c>
      <c r="F1509" s="19" t="s">
        <v>1248</v>
      </c>
      <c r="G1509" s="19" t="s">
        <v>15</v>
      </c>
      <c r="H1509" s="19" t="s">
        <v>1249</v>
      </c>
      <c r="I1509" s="19" t="s">
        <v>17</v>
      </c>
    </row>
    <row r="1510" ht="28.5" spans="1:9">
      <c r="A1510" s="19">
        <f>MAX($A$2:A1509)+1</f>
        <v>1123</v>
      </c>
      <c r="B1510" s="19" t="s">
        <v>1207</v>
      </c>
      <c r="C1510" s="19" t="s">
        <v>1260</v>
      </c>
      <c r="D1510" s="19" t="s">
        <v>223</v>
      </c>
      <c r="E1510" s="19" t="s">
        <v>13</v>
      </c>
      <c r="F1510" s="19" t="s">
        <v>1248</v>
      </c>
      <c r="G1510" s="19" t="s">
        <v>15</v>
      </c>
      <c r="H1510" s="19" t="s">
        <v>1249</v>
      </c>
      <c r="I1510" s="19" t="s">
        <v>17</v>
      </c>
    </row>
    <row r="1511" ht="28.5" spans="1:9">
      <c r="A1511" s="19">
        <f>MAX($A$2:A1510)+1</f>
        <v>1124</v>
      </c>
      <c r="B1511" s="19" t="s">
        <v>1207</v>
      </c>
      <c r="C1511" s="19" t="s">
        <v>1261</v>
      </c>
      <c r="D1511" s="19" t="s">
        <v>223</v>
      </c>
      <c r="E1511" s="19" t="s">
        <v>13</v>
      </c>
      <c r="F1511" s="19" t="s">
        <v>1248</v>
      </c>
      <c r="G1511" s="19" t="s">
        <v>15</v>
      </c>
      <c r="H1511" s="19" t="s">
        <v>1249</v>
      </c>
      <c r="I1511" s="19" t="s">
        <v>17</v>
      </c>
    </row>
    <row r="1512" ht="28.5" spans="1:9">
      <c r="A1512" s="19">
        <f>MAX($A$2:A1511)+1</f>
        <v>1125</v>
      </c>
      <c r="B1512" s="19" t="s">
        <v>1207</v>
      </c>
      <c r="C1512" s="19" t="s">
        <v>1263</v>
      </c>
      <c r="D1512" s="19" t="s">
        <v>223</v>
      </c>
      <c r="E1512" s="19" t="s">
        <v>13</v>
      </c>
      <c r="F1512" s="19" t="s">
        <v>1248</v>
      </c>
      <c r="G1512" s="19" t="s">
        <v>15</v>
      </c>
      <c r="H1512" s="19" t="s">
        <v>1249</v>
      </c>
      <c r="I1512" s="19" t="s">
        <v>17</v>
      </c>
    </row>
    <row r="1513" ht="28.5" spans="1:9">
      <c r="A1513" s="19">
        <f>MAX($A$2:A1512)+1</f>
        <v>1126</v>
      </c>
      <c r="B1513" s="19" t="s">
        <v>1207</v>
      </c>
      <c r="C1513" s="19" t="s">
        <v>1264</v>
      </c>
      <c r="D1513" s="19" t="s">
        <v>223</v>
      </c>
      <c r="E1513" s="19" t="s">
        <v>13</v>
      </c>
      <c r="F1513" s="19" t="s">
        <v>1248</v>
      </c>
      <c r="G1513" s="19" t="s">
        <v>15</v>
      </c>
      <c r="H1513" s="19" t="s">
        <v>1249</v>
      </c>
      <c r="I1513" s="19" t="s">
        <v>17</v>
      </c>
    </row>
    <row r="1514" ht="28.5" spans="1:9">
      <c r="A1514" s="19">
        <f>MAX($A$2:A1513)+1</f>
        <v>1127</v>
      </c>
      <c r="B1514" s="19" t="s">
        <v>1207</v>
      </c>
      <c r="C1514" s="19" t="s">
        <v>1265</v>
      </c>
      <c r="D1514" s="19" t="s">
        <v>223</v>
      </c>
      <c r="E1514" s="19" t="s">
        <v>13</v>
      </c>
      <c r="F1514" s="19" t="s">
        <v>1248</v>
      </c>
      <c r="G1514" s="19" t="s">
        <v>15</v>
      </c>
      <c r="H1514" s="19" t="s">
        <v>1249</v>
      </c>
      <c r="I1514" s="19" t="s">
        <v>17</v>
      </c>
    </row>
    <row r="1515" ht="28.5" spans="1:9">
      <c r="A1515" s="19">
        <f>MAX($A$2:A1514)+1</f>
        <v>1128</v>
      </c>
      <c r="B1515" s="19" t="s">
        <v>1207</v>
      </c>
      <c r="C1515" s="19" t="s">
        <v>1270</v>
      </c>
      <c r="D1515" s="19" t="s">
        <v>223</v>
      </c>
      <c r="E1515" s="19" t="s">
        <v>13</v>
      </c>
      <c r="F1515" s="19" t="s">
        <v>1248</v>
      </c>
      <c r="G1515" s="19" t="s">
        <v>15</v>
      </c>
      <c r="H1515" s="19" t="s">
        <v>1249</v>
      </c>
      <c r="I1515" s="19" t="s">
        <v>17</v>
      </c>
    </row>
    <row r="1516" ht="28.5" spans="1:9">
      <c r="A1516" s="19">
        <f>MAX($A$2:A1515)+1</f>
        <v>1129</v>
      </c>
      <c r="B1516" s="19" t="s">
        <v>1207</v>
      </c>
      <c r="C1516" s="19" t="s">
        <v>1271</v>
      </c>
      <c r="D1516" s="19" t="s">
        <v>223</v>
      </c>
      <c r="E1516" s="19" t="s">
        <v>13</v>
      </c>
      <c r="F1516" s="19" t="s">
        <v>1248</v>
      </c>
      <c r="G1516" s="19" t="s">
        <v>15</v>
      </c>
      <c r="H1516" s="19" t="s">
        <v>1249</v>
      </c>
      <c r="I1516" s="19" t="s">
        <v>17</v>
      </c>
    </row>
    <row r="1517" ht="28.5" spans="1:9">
      <c r="A1517" s="19">
        <f>MAX($A$2:A1516)+1</f>
        <v>1130</v>
      </c>
      <c r="B1517" s="19" t="s">
        <v>1207</v>
      </c>
      <c r="C1517" s="19" t="s">
        <v>1272</v>
      </c>
      <c r="D1517" s="19" t="s">
        <v>223</v>
      </c>
      <c r="E1517" s="19" t="s">
        <v>13</v>
      </c>
      <c r="F1517" s="19" t="s">
        <v>1248</v>
      </c>
      <c r="G1517" s="19" t="s">
        <v>15</v>
      </c>
      <c r="H1517" s="19" t="s">
        <v>1249</v>
      </c>
      <c r="I1517" s="19" t="s">
        <v>17</v>
      </c>
    </row>
    <row r="1518" ht="28.5" spans="1:9">
      <c r="A1518" s="19">
        <f>MAX($A$2:A1517)+1</f>
        <v>1131</v>
      </c>
      <c r="B1518" s="19" t="s">
        <v>1207</v>
      </c>
      <c r="C1518" s="19" t="s">
        <v>1273</v>
      </c>
      <c r="D1518" s="19" t="s">
        <v>223</v>
      </c>
      <c r="E1518" s="19" t="s">
        <v>13</v>
      </c>
      <c r="F1518" s="19" t="s">
        <v>1248</v>
      </c>
      <c r="G1518" s="19" t="s">
        <v>15</v>
      </c>
      <c r="H1518" s="19" t="s">
        <v>1249</v>
      </c>
      <c r="I1518" s="19" t="s">
        <v>17</v>
      </c>
    </row>
    <row r="1519" ht="28.5" spans="1:9">
      <c r="A1519" s="19">
        <f>MAX($A$2:A1518)+1</f>
        <v>1132</v>
      </c>
      <c r="B1519" s="19" t="s">
        <v>1207</v>
      </c>
      <c r="C1519" s="19" t="s">
        <v>1274</v>
      </c>
      <c r="D1519" s="19" t="s">
        <v>223</v>
      </c>
      <c r="E1519" s="19" t="s">
        <v>13</v>
      </c>
      <c r="F1519" s="19" t="s">
        <v>1248</v>
      </c>
      <c r="G1519" s="19" t="s">
        <v>15</v>
      </c>
      <c r="H1519" s="19" t="s">
        <v>1249</v>
      </c>
      <c r="I1519" s="19" t="s">
        <v>17</v>
      </c>
    </row>
    <row r="1520" ht="28.5" spans="1:9">
      <c r="A1520" s="19">
        <f>MAX($A$2:A1519)+1</f>
        <v>1133</v>
      </c>
      <c r="B1520" s="19" t="s">
        <v>1207</v>
      </c>
      <c r="C1520" s="19" t="s">
        <v>1234</v>
      </c>
      <c r="D1520" s="19" t="s">
        <v>223</v>
      </c>
      <c r="E1520" s="19" t="s">
        <v>13</v>
      </c>
      <c r="F1520" s="19" t="s">
        <v>1248</v>
      </c>
      <c r="G1520" s="19" t="s">
        <v>15</v>
      </c>
      <c r="H1520" s="19" t="s">
        <v>1249</v>
      </c>
      <c r="I1520" s="19" t="s">
        <v>17</v>
      </c>
    </row>
    <row r="1521" spans="1:9">
      <c r="A1521" s="19">
        <f>MAX($A$2:A1520)+1</f>
        <v>1134</v>
      </c>
      <c r="B1521" s="19" t="s">
        <v>1207</v>
      </c>
      <c r="C1521" s="19" t="s">
        <v>1275</v>
      </c>
      <c r="D1521" s="19" t="s">
        <v>223</v>
      </c>
      <c r="E1521" s="19" t="s">
        <v>13</v>
      </c>
      <c r="F1521" s="19" t="s">
        <v>1248</v>
      </c>
      <c r="G1521" s="19" t="s">
        <v>15</v>
      </c>
      <c r="H1521" s="19" t="s">
        <v>323</v>
      </c>
      <c r="I1521" s="19" t="s">
        <v>324</v>
      </c>
    </row>
    <row r="1522" ht="28.5" spans="1:9">
      <c r="A1522" s="19">
        <f>MAX($A$2:A1521)+1</f>
        <v>1135</v>
      </c>
      <c r="B1522" s="19" t="s">
        <v>1207</v>
      </c>
      <c r="C1522" s="19" t="s">
        <v>768</v>
      </c>
      <c r="D1522" s="19" t="s">
        <v>223</v>
      </c>
      <c r="E1522" s="19" t="s">
        <v>13</v>
      </c>
      <c r="F1522" s="19" t="s">
        <v>1248</v>
      </c>
      <c r="G1522" s="19" t="s">
        <v>15</v>
      </c>
      <c r="H1522" s="19" t="s">
        <v>1249</v>
      </c>
      <c r="I1522" s="19" t="s">
        <v>17</v>
      </c>
    </row>
    <row r="1523" ht="28.5" spans="1:9">
      <c r="A1523" s="19">
        <f>MAX($A$2:A1522)+1</f>
        <v>1136</v>
      </c>
      <c r="B1523" s="19" t="s">
        <v>1207</v>
      </c>
      <c r="C1523" s="19" t="s">
        <v>1276</v>
      </c>
      <c r="D1523" s="19" t="s">
        <v>223</v>
      </c>
      <c r="E1523" s="19" t="s">
        <v>13</v>
      </c>
      <c r="F1523" s="19" t="s">
        <v>1248</v>
      </c>
      <c r="G1523" s="19" t="s">
        <v>15</v>
      </c>
      <c r="H1523" s="19" t="s">
        <v>1249</v>
      </c>
      <c r="I1523" s="19" t="s">
        <v>17</v>
      </c>
    </row>
    <row r="1524" ht="28.5" spans="1:9">
      <c r="A1524" s="19">
        <f>MAX($A$2:A1523)+1</f>
        <v>1137</v>
      </c>
      <c r="B1524" s="19" t="s">
        <v>1207</v>
      </c>
      <c r="C1524" s="19" t="s">
        <v>1277</v>
      </c>
      <c r="D1524" s="19" t="s">
        <v>223</v>
      </c>
      <c r="E1524" s="19" t="s">
        <v>13</v>
      </c>
      <c r="F1524" s="19" t="s">
        <v>1248</v>
      </c>
      <c r="G1524" s="19" t="s">
        <v>15</v>
      </c>
      <c r="H1524" s="19" t="s">
        <v>1249</v>
      </c>
      <c r="I1524" s="19" t="s">
        <v>17</v>
      </c>
    </row>
    <row r="1525" spans="1:9">
      <c r="A1525" s="19">
        <f>A1524</f>
        <v>1137</v>
      </c>
      <c r="B1525" s="19" t="str">
        <f>B1524</f>
        <v>威海市公安局经济技术开发区分局</v>
      </c>
      <c r="C1525" s="19" t="str">
        <f>C1524</f>
        <v>居住落户迁移</v>
      </c>
      <c r="D1525" s="19" t="s">
        <v>223</v>
      </c>
      <c r="E1525" s="19" t="s">
        <v>13</v>
      </c>
      <c r="F1525" s="19" t="s">
        <v>1248</v>
      </c>
      <c r="G1525" s="19" t="s">
        <v>15</v>
      </c>
      <c r="H1525" s="19" t="s">
        <v>323</v>
      </c>
      <c r="I1525" s="19" t="s">
        <v>324</v>
      </c>
    </row>
    <row r="1526" ht="28.5" spans="1:9">
      <c r="A1526" s="19">
        <f>MAX($A$2:A1525)+1</f>
        <v>1138</v>
      </c>
      <c r="B1526" s="19" t="s">
        <v>1207</v>
      </c>
      <c r="C1526" s="19" t="s">
        <v>1278</v>
      </c>
      <c r="D1526" s="19" t="s">
        <v>223</v>
      </c>
      <c r="E1526" s="19" t="s">
        <v>13</v>
      </c>
      <c r="F1526" s="19" t="s">
        <v>1248</v>
      </c>
      <c r="G1526" s="19" t="s">
        <v>15</v>
      </c>
      <c r="H1526" s="19" t="s">
        <v>1249</v>
      </c>
      <c r="I1526" s="19" t="s">
        <v>17</v>
      </c>
    </row>
    <row r="1527" ht="28.5" spans="1:9">
      <c r="A1527" s="19">
        <f>MAX($A$2:A1526)+1</f>
        <v>1139</v>
      </c>
      <c r="B1527" s="19" t="s">
        <v>1207</v>
      </c>
      <c r="C1527" s="19" t="s">
        <v>1279</v>
      </c>
      <c r="D1527" s="19" t="s">
        <v>223</v>
      </c>
      <c r="E1527" s="19" t="s">
        <v>13</v>
      </c>
      <c r="F1527" s="19" t="s">
        <v>1248</v>
      </c>
      <c r="G1527" s="19" t="s">
        <v>15</v>
      </c>
      <c r="H1527" s="19" t="s">
        <v>1249</v>
      </c>
      <c r="I1527" s="19" t="s">
        <v>17</v>
      </c>
    </row>
    <row r="1528" spans="1:9">
      <c r="A1528" s="19">
        <f>MAX($A$2:A1527)+1</f>
        <v>1140</v>
      </c>
      <c r="B1528" s="19" t="s">
        <v>1207</v>
      </c>
      <c r="C1528" s="19" t="s">
        <v>1280</v>
      </c>
      <c r="D1528" s="19" t="s">
        <v>223</v>
      </c>
      <c r="E1528" s="19" t="s">
        <v>13</v>
      </c>
      <c r="F1528" s="19" t="s">
        <v>1248</v>
      </c>
      <c r="G1528" s="19" t="s">
        <v>15</v>
      </c>
      <c r="H1528" s="19" t="s">
        <v>323</v>
      </c>
      <c r="I1528" s="19" t="s">
        <v>324</v>
      </c>
    </row>
    <row r="1529" ht="28.5" spans="1:9">
      <c r="A1529" s="19">
        <f>MAX($A$2:A1528)+1</f>
        <v>1141</v>
      </c>
      <c r="B1529" s="19" t="s">
        <v>1207</v>
      </c>
      <c r="C1529" s="19" t="s">
        <v>1281</v>
      </c>
      <c r="D1529" s="19" t="s">
        <v>223</v>
      </c>
      <c r="E1529" s="19" t="s">
        <v>13</v>
      </c>
      <c r="F1529" s="19" t="s">
        <v>516</v>
      </c>
      <c r="G1529" s="19" t="s">
        <v>516</v>
      </c>
      <c r="H1529" s="19" t="s">
        <v>1249</v>
      </c>
      <c r="I1529" s="19" t="s">
        <v>17</v>
      </c>
    </row>
    <row r="1530" ht="28.5" spans="1:9">
      <c r="A1530" s="19">
        <f>MAX($A$2:A1529)+1</f>
        <v>1142</v>
      </c>
      <c r="B1530" s="19" t="s">
        <v>1207</v>
      </c>
      <c r="C1530" s="19" t="s">
        <v>1282</v>
      </c>
      <c r="D1530" s="19" t="s">
        <v>223</v>
      </c>
      <c r="E1530" s="19" t="s">
        <v>13</v>
      </c>
      <c r="F1530" s="19" t="s">
        <v>516</v>
      </c>
      <c r="G1530" s="19" t="s">
        <v>516</v>
      </c>
      <c r="H1530" s="19" t="s">
        <v>1249</v>
      </c>
      <c r="I1530" s="19" t="s">
        <v>17</v>
      </c>
    </row>
    <row r="1531" ht="28.5" spans="1:9">
      <c r="A1531" s="19">
        <f>MAX($A$2:A1530)+1</f>
        <v>1143</v>
      </c>
      <c r="B1531" s="19" t="s">
        <v>1207</v>
      </c>
      <c r="C1531" s="19" t="s">
        <v>1283</v>
      </c>
      <c r="D1531" s="19" t="s">
        <v>223</v>
      </c>
      <c r="E1531" s="19" t="s">
        <v>13</v>
      </c>
      <c r="F1531" s="19" t="s">
        <v>1284</v>
      </c>
      <c r="G1531" s="19" t="s">
        <v>15</v>
      </c>
      <c r="H1531" s="19" t="s">
        <v>1249</v>
      </c>
      <c r="I1531" s="19" t="s">
        <v>17</v>
      </c>
    </row>
    <row r="1532" spans="1:9">
      <c r="A1532" s="19">
        <f>MAX($A$2:A1531)+1</f>
        <v>1144</v>
      </c>
      <c r="B1532" s="19" t="s">
        <v>1207</v>
      </c>
      <c r="C1532" s="19" t="s">
        <v>1285</v>
      </c>
      <c r="D1532" s="19" t="s">
        <v>223</v>
      </c>
      <c r="E1532" s="19" t="s">
        <v>13</v>
      </c>
      <c r="F1532" s="19" t="s">
        <v>516</v>
      </c>
      <c r="G1532" s="19" t="s">
        <v>516</v>
      </c>
      <c r="H1532" s="19" t="s">
        <v>36</v>
      </c>
      <c r="I1532" s="19" t="s">
        <v>17</v>
      </c>
    </row>
    <row r="1533" ht="28.5" spans="1:9">
      <c r="A1533" s="19">
        <f>A1532</f>
        <v>1144</v>
      </c>
      <c r="B1533" s="19" t="str">
        <f>B1532</f>
        <v>威海市公安局经济技术开发区分局</v>
      </c>
      <c r="C1533" s="19" t="str">
        <f>C1532</f>
        <v>公章刻制业特种行业许可证核发</v>
      </c>
      <c r="D1533" s="19" t="s">
        <v>223</v>
      </c>
      <c r="E1533" s="19" t="s">
        <v>13</v>
      </c>
      <c r="F1533" s="19" t="s">
        <v>516</v>
      </c>
      <c r="G1533" s="19" t="s">
        <v>516</v>
      </c>
      <c r="H1533" s="19" t="s">
        <v>1249</v>
      </c>
      <c r="I1533" s="19" t="s">
        <v>17</v>
      </c>
    </row>
    <row r="1534" ht="28.5" spans="1:9">
      <c r="A1534" s="19">
        <f>MAX($A$2:A1533)+1</f>
        <v>1145</v>
      </c>
      <c r="B1534" s="19" t="s">
        <v>1207</v>
      </c>
      <c r="C1534" s="19" t="s">
        <v>1286</v>
      </c>
      <c r="D1534" s="19" t="s">
        <v>223</v>
      </c>
      <c r="E1534" s="19" t="s">
        <v>13</v>
      </c>
      <c r="F1534" s="19" t="s">
        <v>516</v>
      </c>
      <c r="G1534" s="19" t="s">
        <v>516</v>
      </c>
      <c r="H1534" s="19" t="s">
        <v>1249</v>
      </c>
      <c r="I1534" s="19" t="s">
        <v>17</v>
      </c>
    </row>
    <row r="1535" spans="1:9">
      <c r="A1535" s="19">
        <f>A1534</f>
        <v>1145</v>
      </c>
      <c r="B1535" s="19" t="str">
        <f>B1534</f>
        <v>威海市公安局经济技术开发区分局</v>
      </c>
      <c r="C1535" s="19" t="s">
        <v>1286</v>
      </c>
      <c r="D1535" s="19" t="s">
        <v>223</v>
      </c>
      <c r="E1535" s="19" t="s">
        <v>13</v>
      </c>
      <c r="F1535" s="19" t="s">
        <v>516</v>
      </c>
      <c r="G1535" s="19" t="s">
        <v>516</v>
      </c>
      <c r="H1535" s="19" t="s">
        <v>36</v>
      </c>
      <c r="I1535" s="19" t="s">
        <v>17</v>
      </c>
    </row>
    <row r="1536" spans="1:9">
      <c r="A1536" s="19">
        <f>MAX($A$2:A1535)+1</f>
        <v>1146</v>
      </c>
      <c r="B1536" s="19" t="s">
        <v>1207</v>
      </c>
      <c r="C1536" s="19" t="s">
        <v>1287</v>
      </c>
      <c r="D1536" s="19" t="s">
        <v>223</v>
      </c>
      <c r="E1536" s="19" t="s">
        <v>13</v>
      </c>
      <c r="F1536" s="19" t="s">
        <v>516</v>
      </c>
      <c r="G1536" s="19" t="s">
        <v>516</v>
      </c>
      <c r="H1536" s="19" t="s">
        <v>36</v>
      </c>
      <c r="I1536" s="19" t="s">
        <v>17</v>
      </c>
    </row>
    <row r="1537" ht="28.5" spans="1:9">
      <c r="A1537" s="19">
        <f>A1536</f>
        <v>1146</v>
      </c>
      <c r="B1537" s="19" t="str">
        <f>B1536</f>
        <v>威海市公安局经济技术开发区分局</v>
      </c>
      <c r="C1537" s="19" t="s">
        <v>1287</v>
      </c>
      <c r="D1537" s="19" t="s">
        <v>223</v>
      </c>
      <c r="E1537" s="19" t="s">
        <v>13</v>
      </c>
      <c r="F1537" s="19" t="s">
        <v>516</v>
      </c>
      <c r="G1537" s="19" t="s">
        <v>516</v>
      </c>
      <c r="H1537" s="19" t="s">
        <v>1249</v>
      </c>
      <c r="I1537" s="19" t="s">
        <v>17</v>
      </c>
    </row>
    <row r="1538" spans="1:9">
      <c r="A1538" s="19">
        <f>MAX($A$2:A1537)+1</f>
        <v>1147</v>
      </c>
      <c r="B1538" s="19" t="s">
        <v>1207</v>
      </c>
      <c r="C1538" s="19" t="s">
        <v>1288</v>
      </c>
      <c r="D1538" s="19" t="s">
        <v>223</v>
      </c>
      <c r="E1538" s="19" t="s">
        <v>13</v>
      </c>
      <c r="F1538" s="19" t="s">
        <v>516</v>
      </c>
      <c r="G1538" s="19" t="s">
        <v>516</v>
      </c>
      <c r="H1538" s="19" t="s">
        <v>36</v>
      </c>
      <c r="I1538" s="19" t="s">
        <v>17</v>
      </c>
    </row>
    <row r="1539" spans="1:9">
      <c r="A1539" s="19">
        <f>MAX($A$2:A1538)+1</f>
        <v>1148</v>
      </c>
      <c r="B1539" s="19" t="s">
        <v>1207</v>
      </c>
      <c r="C1539" s="19" t="s">
        <v>1289</v>
      </c>
      <c r="D1539" s="19" t="s">
        <v>223</v>
      </c>
      <c r="E1539" s="19" t="s">
        <v>13</v>
      </c>
      <c r="F1539" s="19" t="s">
        <v>516</v>
      </c>
      <c r="G1539" s="19" t="s">
        <v>516</v>
      </c>
      <c r="H1539" s="19" t="s">
        <v>36</v>
      </c>
      <c r="I1539" s="19" t="s">
        <v>17</v>
      </c>
    </row>
    <row r="1540" ht="28.5" spans="1:9">
      <c r="A1540" s="19">
        <f>A1539</f>
        <v>1148</v>
      </c>
      <c r="B1540" s="19" t="str">
        <f>B1539</f>
        <v>威海市公安局经济技术开发区分局</v>
      </c>
      <c r="C1540" s="19" t="str">
        <f>C1539</f>
        <v>开锁业备案</v>
      </c>
      <c r="D1540" s="19" t="s">
        <v>223</v>
      </c>
      <c r="E1540" s="19" t="s">
        <v>13</v>
      </c>
      <c r="F1540" s="19" t="s">
        <v>516</v>
      </c>
      <c r="G1540" s="19" t="s">
        <v>516</v>
      </c>
      <c r="H1540" s="19" t="s">
        <v>1249</v>
      </c>
      <c r="I1540" s="19" t="s">
        <v>17</v>
      </c>
    </row>
    <row r="1541" spans="1:9">
      <c r="A1541" s="19">
        <f>MAX($A$2:A1540)+1</f>
        <v>1149</v>
      </c>
      <c r="B1541" s="19" t="s">
        <v>1207</v>
      </c>
      <c r="C1541" s="19" t="s">
        <v>1290</v>
      </c>
      <c r="D1541" s="19" t="s">
        <v>223</v>
      </c>
      <c r="E1541" s="19" t="s">
        <v>13</v>
      </c>
      <c r="F1541" s="19" t="s">
        <v>1291</v>
      </c>
      <c r="G1541" s="19" t="s">
        <v>15</v>
      </c>
      <c r="H1541" s="19" t="s">
        <v>36</v>
      </c>
      <c r="I1541" s="19" t="s">
        <v>17</v>
      </c>
    </row>
    <row r="1542" ht="28.5" spans="1:9">
      <c r="A1542" s="19">
        <f>A1541</f>
        <v>1149</v>
      </c>
      <c r="B1542" s="19" t="str">
        <f>B1541</f>
        <v>威海市公安局经济技术开发区分局</v>
      </c>
      <c r="C1542" s="19" t="s">
        <v>1290</v>
      </c>
      <c r="D1542" s="19" t="s">
        <v>223</v>
      </c>
      <c r="E1542" s="19" t="s">
        <v>13</v>
      </c>
      <c r="F1542" s="19" t="s">
        <v>1291</v>
      </c>
      <c r="G1542" s="19" t="s">
        <v>15</v>
      </c>
      <c r="H1542" s="19" t="s">
        <v>1249</v>
      </c>
      <c r="I1542" s="19" t="s">
        <v>17</v>
      </c>
    </row>
    <row r="1543" spans="1:9">
      <c r="A1543" s="19">
        <f>MAX($A$2:A1542)+1</f>
        <v>1150</v>
      </c>
      <c r="B1543" s="19" t="s">
        <v>1207</v>
      </c>
      <c r="C1543" s="19" t="s">
        <v>1292</v>
      </c>
      <c r="D1543" s="19" t="s">
        <v>248</v>
      </c>
      <c r="E1543" s="19" t="s">
        <v>13</v>
      </c>
      <c r="F1543" s="19" t="s">
        <v>1293</v>
      </c>
      <c r="G1543" s="19" t="s">
        <v>81</v>
      </c>
      <c r="H1543" s="19" t="s">
        <v>16</v>
      </c>
      <c r="I1543" s="19" t="s">
        <v>17</v>
      </c>
    </row>
    <row r="1544" spans="1:9">
      <c r="A1544" s="19">
        <f>MAX($A$2:A1543)+1</f>
        <v>1151</v>
      </c>
      <c r="B1544" s="19" t="s">
        <v>1207</v>
      </c>
      <c r="C1544" s="19" t="s">
        <v>1294</v>
      </c>
      <c r="D1544" s="19" t="s">
        <v>248</v>
      </c>
      <c r="E1544" s="19" t="s">
        <v>13</v>
      </c>
      <c r="F1544" s="19" t="s">
        <v>1293</v>
      </c>
      <c r="G1544" s="19" t="s">
        <v>81</v>
      </c>
      <c r="H1544" s="19" t="s">
        <v>16</v>
      </c>
      <c r="I1544" s="19" t="s">
        <v>17</v>
      </c>
    </row>
    <row r="1545" spans="1:9">
      <c r="A1545" s="19">
        <f>MAX($A$2:A1544)+1</f>
        <v>1152</v>
      </c>
      <c r="B1545" s="19" t="s">
        <v>1207</v>
      </c>
      <c r="C1545" s="19" t="s">
        <v>1295</v>
      </c>
      <c r="D1545" s="19" t="s">
        <v>248</v>
      </c>
      <c r="E1545" s="19" t="s">
        <v>13</v>
      </c>
      <c r="F1545" s="19" t="s">
        <v>1293</v>
      </c>
      <c r="G1545" s="19" t="s">
        <v>81</v>
      </c>
      <c r="H1545" s="19" t="s">
        <v>16</v>
      </c>
      <c r="I1545" s="19" t="s">
        <v>17</v>
      </c>
    </row>
    <row r="1546" spans="1:9">
      <c r="A1546" s="19">
        <f>MAX($A$2:A1545)+1</f>
        <v>1153</v>
      </c>
      <c r="B1546" s="19" t="s">
        <v>1207</v>
      </c>
      <c r="C1546" s="19" t="s">
        <v>1296</v>
      </c>
      <c r="D1546" s="19" t="s">
        <v>248</v>
      </c>
      <c r="E1546" s="19" t="s">
        <v>13</v>
      </c>
      <c r="F1546" s="19" t="s">
        <v>1293</v>
      </c>
      <c r="G1546" s="19" t="s">
        <v>81</v>
      </c>
      <c r="H1546" s="19" t="s">
        <v>16</v>
      </c>
      <c r="I1546" s="19" t="s">
        <v>17</v>
      </c>
    </row>
    <row r="1547" ht="28.5" spans="1:9">
      <c r="A1547" s="19">
        <f>MAX($A$2:A1546)+1</f>
        <v>1154</v>
      </c>
      <c r="B1547" s="19" t="s">
        <v>1207</v>
      </c>
      <c r="C1547" s="19" t="s">
        <v>1297</v>
      </c>
      <c r="D1547" s="19" t="s">
        <v>248</v>
      </c>
      <c r="E1547" s="19" t="s">
        <v>13</v>
      </c>
      <c r="F1547" s="19" t="s">
        <v>1293</v>
      </c>
      <c r="G1547" s="19" t="s">
        <v>81</v>
      </c>
      <c r="H1547" s="19" t="s">
        <v>16</v>
      </c>
      <c r="I1547" s="19" t="s">
        <v>17</v>
      </c>
    </row>
    <row r="1548" ht="28.5" spans="1:9">
      <c r="A1548" s="19">
        <f>MAX($A$2:A1547)+1</f>
        <v>1155</v>
      </c>
      <c r="B1548" s="19" t="s">
        <v>1207</v>
      </c>
      <c r="C1548" s="19" t="s">
        <v>1298</v>
      </c>
      <c r="D1548" s="19" t="s">
        <v>248</v>
      </c>
      <c r="E1548" s="19" t="s">
        <v>13</v>
      </c>
      <c r="F1548" s="19" t="s">
        <v>1293</v>
      </c>
      <c r="G1548" s="19" t="s">
        <v>81</v>
      </c>
      <c r="H1548" s="19" t="s">
        <v>16</v>
      </c>
      <c r="I1548" s="19" t="s">
        <v>17</v>
      </c>
    </row>
    <row r="1549" ht="28.5" spans="1:9">
      <c r="A1549" s="19">
        <f>MAX($A$2:A1548)+1</f>
        <v>1156</v>
      </c>
      <c r="B1549" s="19" t="s">
        <v>1207</v>
      </c>
      <c r="C1549" s="19" t="s">
        <v>1299</v>
      </c>
      <c r="D1549" s="19" t="s">
        <v>248</v>
      </c>
      <c r="E1549" s="19" t="s">
        <v>13</v>
      </c>
      <c r="F1549" s="19" t="s">
        <v>1293</v>
      </c>
      <c r="G1549" s="19" t="s">
        <v>81</v>
      </c>
      <c r="H1549" s="19" t="s">
        <v>16</v>
      </c>
      <c r="I1549" s="19" t="s">
        <v>17</v>
      </c>
    </row>
    <row r="1550" ht="28.5" spans="1:9">
      <c r="A1550" s="19">
        <f>MAX($A$2:A1549)+1</f>
        <v>1157</v>
      </c>
      <c r="B1550" s="19" t="s">
        <v>1207</v>
      </c>
      <c r="C1550" s="19" t="s">
        <v>1300</v>
      </c>
      <c r="D1550" s="19" t="s">
        <v>248</v>
      </c>
      <c r="E1550" s="19" t="s">
        <v>13</v>
      </c>
      <c r="F1550" s="19" t="s">
        <v>1293</v>
      </c>
      <c r="G1550" s="19" t="s">
        <v>81</v>
      </c>
      <c r="H1550" s="19" t="s">
        <v>16</v>
      </c>
      <c r="I1550" s="19" t="s">
        <v>17</v>
      </c>
    </row>
    <row r="1551" ht="28.5" spans="1:9">
      <c r="A1551" s="19">
        <f>MAX($A$2:A1550)+1</f>
        <v>1158</v>
      </c>
      <c r="B1551" s="19" t="s">
        <v>1207</v>
      </c>
      <c r="C1551" s="19" t="s">
        <v>1301</v>
      </c>
      <c r="D1551" s="19" t="s">
        <v>248</v>
      </c>
      <c r="E1551" s="19" t="s">
        <v>13</v>
      </c>
      <c r="F1551" s="19" t="s">
        <v>1293</v>
      </c>
      <c r="G1551" s="19" t="s">
        <v>81</v>
      </c>
      <c r="H1551" s="19" t="s">
        <v>16</v>
      </c>
      <c r="I1551" s="19" t="s">
        <v>17</v>
      </c>
    </row>
    <row r="1552" ht="28.5" spans="1:9">
      <c r="A1552" s="19">
        <f>MAX($A$2:A1551)+1</f>
        <v>1159</v>
      </c>
      <c r="B1552" s="19" t="s">
        <v>1207</v>
      </c>
      <c r="C1552" s="19" t="s">
        <v>1302</v>
      </c>
      <c r="D1552" s="19" t="s">
        <v>248</v>
      </c>
      <c r="E1552" s="19" t="s">
        <v>13</v>
      </c>
      <c r="F1552" s="19" t="s">
        <v>1293</v>
      </c>
      <c r="G1552" s="19" t="s">
        <v>81</v>
      </c>
      <c r="H1552" s="19" t="s">
        <v>16</v>
      </c>
      <c r="I1552" s="19" t="s">
        <v>17</v>
      </c>
    </row>
    <row r="1553" ht="28.5" spans="1:9">
      <c r="A1553" s="19">
        <f>MAX($A$2:A1552)+1</f>
        <v>1160</v>
      </c>
      <c r="B1553" s="19" t="s">
        <v>1207</v>
      </c>
      <c r="C1553" s="19" t="s">
        <v>1303</v>
      </c>
      <c r="D1553" s="19" t="s">
        <v>248</v>
      </c>
      <c r="E1553" s="19" t="s">
        <v>13</v>
      </c>
      <c r="F1553" s="19" t="s">
        <v>1293</v>
      </c>
      <c r="G1553" s="19" t="s">
        <v>81</v>
      </c>
      <c r="H1553" s="19" t="s">
        <v>16</v>
      </c>
      <c r="I1553" s="19" t="s">
        <v>17</v>
      </c>
    </row>
    <row r="1554" ht="28.5" spans="1:9">
      <c r="A1554" s="19">
        <f>MAX($A$2:A1553)+1</f>
        <v>1161</v>
      </c>
      <c r="B1554" s="19" t="s">
        <v>1207</v>
      </c>
      <c r="C1554" s="19" t="s">
        <v>1304</v>
      </c>
      <c r="D1554" s="19" t="s">
        <v>248</v>
      </c>
      <c r="E1554" s="19" t="s">
        <v>13</v>
      </c>
      <c r="F1554" s="19" t="s">
        <v>1293</v>
      </c>
      <c r="G1554" s="19" t="s">
        <v>81</v>
      </c>
      <c r="H1554" s="19" t="s">
        <v>16</v>
      </c>
      <c r="I1554" s="19" t="s">
        <v>17</v>
      </c>
    </row>
    <row r="1555" spans="1:9">
      <c r="A1555" s="19">
        <f>MAX($A$2:A1554)+1</f>
        <v>1162</v>
      </c>
      <c r="B1555" s="19" t="s">
        <v>1207</v>
      </c>
      <c r="C1555" s="19" t="s">
        <v>1305</v>
      </c>
      <c r="D1555" s="19" t="s">
        <v>248</v>
      </c>
      <c r="E1555" s="19" t="s">
        <v>13</v>
      </c>
      <c r="F1555" s="19" t="s">
        <v>1293</v>
      </c>
      <c r="G1555" s="19" t="s">
        <v>81</v>
      </c>
      <c r="H1555" s="19" t="s">
        <v>16</v>
      </c>
      <c r="I1555" s="19" t="s">
        <v>17</v>
      </c>
    </row>
    <row r="1556" spans="1:9">
      <c r="A1556" s="19">
        <f>MAX($A$2:A1555)+1</f>
        <v>1163</v>
      </c>
      <c r="B1556" s="19" t="s">
        <v>1207</v>
      </c>
      <c r="C1556" s="19" t="s">
        <v>1306</v>
      </c>
      <c r="D1556" s="19" t="s">
        <v>248</v>
      </c>
      <c r="E1556" s="19" t="s">
        <v>13</v>
      </c>
      <c r="F1556" s="19" t="s">
        <v>1293</v>
      </c>
      <c r="G1556" s="19" t="s">
        <v>81</v>
      </c>
      <c r="H1556" s="19" t="s">
        <v>16</v>
      </c>
      <c r="I1556" s="19" t="s">
        <v>17</v>
      </c>
    </row>
    <row r="1557" spans="1:9">
      <c r="A1557" s="19">
        <f>MAX($A$2:A1556)+1</f>
        <v>1164</v>
      </c>
      <c r="B1557" s="19" t="s">
        <v>1207</v>
      </c>
      <c r="C1557" s="19" t="s">
        <v>1307</v>
      </c>
      <c r="D1557" s="19" t="s">
        <v>248</v>
      </c>
      <c r="E1557" s="19" t="s">
        <v>13</v>
      </c>
      <c r="F1557" s="19" t="s">
        <v>1293</v>
      </c>
      <c r="G1557" s="19" t="s">
        <v>81</v>
      </c>
      <c r="H1557" s="19" t="s">
        <v>16</v>
      </c>
      <c r="I1557" s="19" t="s">
        <v>17</v>
      </c>
    </row>
    <row r="1558" spans="1:9">
      <c r="A1558" s="19">
        <f>MAX($A$2:A1557)+1</f>
        <v>1165</v>
      </c>
      <c r="B1558" s="19" t="s">
        <v>1207</v>
      </c>
      <c r="C1558" s="19" t="s">
        <v>1308</v>
      </c>
      <c r="D1558" s="19" t="s">
        <v>248</v>
      </c>
      <c r="E1558" s="19" t="s">
        <v>13</v>
      </c>
      <c r="F1558" s="19" t="s">
        <v>1293</v>
      </c>
      <c r="G1558" s="19" t="s">
        <v>81</v>
      </c>
      <c r="H1558" s="19" t="s">
        <v>16</v>
      </c>
      <c r="I1558" s="19" t="s">
        <v>17</v>
      </c>
    </row>
    <row r="1559" spans="1:9">
      <c r="A1559" s="19">
        <f>MAX($A$2:A1558)+1</f>
        <v>1166</v>
      </c>
      <c r="B1559" s="19" t="s">
        <v>1207</v>
      </c>
      <c r="C1559" s="19" t="s">
        <v>1309</v>
      </c>
      <c r="D1559" s="19" t="s">
        <v>248</v>
      </c>
      <c r="E1559" s="19" t="s">
        <v>13</v>
      </c>
      <c r="F1559" s="19" t="s">
        <v>1293</v>
      </c>
      <c r="G1559" s="19" t="s">
        <v>81</v>
      </c>
      <c r="H1559" s="19" t="s">
        <v>16</v>
      </c>
      <c r="I1559" s="19" t="s">
        <v>17</v>
      </c>
    </row>
    <row r="1560" spans="1:9">
      <c r="A1560" s="28">
        <f>MAX($A$2:A1559)+1</f>
        <v>1167</v>
      </c>
      <c r="B1560" s="28" t="s">
        <v>1207</v>
      </c>
      <c r="C1560" s="28" t="s">
        <v>1310</v>
      </c>
      <c r="D1560" s="28" t="s">
        <v>248</v>
      </c>
      <c r="E1560" s="28" t="s">
        <v>13</v>
      </c>
      <c r="F1560" s="28" t="s">
        <v>516</v>
      </c>
      <c r="G1560" s="28" t="s">
        <v>516</v>
      </c>
      <c r="H1560" s="29" t="s">
        <v>36</v>
      </c>
      <c r="I1560" s="29" t="s">
        <v>17</v>
      </c>
    </row>
    <row r="1561" spans="1:9">
      <c r="A1561" s="28">
        <f>A1560</f>
        <v>1167</v>
      </c>
      <c r="B1561" s="28" t="str">
        <f t="shared" ref="B1561:G1561" si="350">B1560</f>
        <v>威海市公安局经济技术开发区分局</v>
      </c>
      <c r="C1561" s="28" t="str">
        <f t="shared" si="350"/>
        <v>金融机构安全防范设施合格证</v>
      </c>
      <c r="D1561" s="28" t="str">
        <f t="shared" si="350"/>
        <v>政务服务</v>
      </c>
      <c r="E1561" s="28" t="str">
        <f t="shared" si="350"/>
        <v>县级</v>
      </c>
      <c r="F1561" s="28" t="str">
        <f t="shared" si="350"/>
        <v>无</v>
      </c>
      <c r="G1561" s="28" t="str">
        <f t="shared" si="350"/>
        <v>无</v>
      </c>
      <c r="H1561" s="29" t="s">
        <v>534</v>
      </c>
      <c r="I1561" s="29" t="s">
        <v>324</v>
      </c>
    </row>
    <row r="1562" spans="1:9">
      <c r="A1562" s="28">
        <f>A1561</f>
        <v>1167</v>
      </c>
      <c r="B1562" s="28" t="str">
        <f t="shared" ref="B1562:G1562" si="351">B1561</f>
        <v>威海市公安局经济技术开发区分局</v>
      </c>
      <c r="C1562" s="28" t="str">
        <f t="shared" si="351"/>
        <v>金融机构安全防范设施合格证</v>
      </c>
      <c r="D1562" s="28" t="str">
        <f t="shared" si="351"/>
        <v>政务服务</v>
      </c>
      <c r="E1562" s="28" t="str">
        <f t="shared" si="351"/>
        <v>县级</v>
      </c>
      <c r="F1562" s="28" t="str">
        <f t="shared" si="351"/>
        <v>无</v>
      </c>
      <c r="G1562" s="28" t="str">
        <f t="shared" si="351"/>
        <v>无</v>
      </c>
      <c r="H1562" s="29" t="s">
        <v>478</v>
      </c>
      <c r="I1562" s="29" t="s">
        <v>465</v>
      </c>
    </row>
    <row r="1563" spans="1:9">
      <c r="A1563" s="28">
        <f>A1562</f>
        <v>1167</v>
      </c>
      <c r="B1563" s="28" t="str">
        <f t="shared" ref="B1563:G1563" si="352">B1562</f>
        <v>威海市公安局经济技术开发区分局</v>
      </c>
      <c r="C1563" s="28" t="str">
        <f t="shared" si="352"/>
        <v>金融机构安全防范设施合格证</v>
      </c>
      <c r="D1563" s="28" t="str">
        <f t="shared" si="352"/>
        <v>政务服务</v>
      </c>
      <c r="E1563" s="28" t="str">
        <f t="shared" si="352"/>
        <v>县级</v>
      </c>
      <c r="F1563" s="28" t="str">
        <f t="shared" si="352"/>
        <v>无</v>
      </c>
      <c r="G1563" s="28" t="str">
        <f t="shared" si="352"/>
        <v>无</v>
      </c>
      <c r="H1563" s="29" t="s">
        <v>1311</v>
      </c>
      <c r="I1563" s="29" t="s">
        <v>17</v>
      </c>
    </row>
    <row r="1564" ht="28.5" spans="1:9">
      <c r="A1564" s="28">
        <f>A1563</f>
        <v>1167</v>
      </c>
      <c r="B1564" s="28" t="str">
        <f t="shared" ref="B1564:G1564" si="353">B1563</f>
        <v>威海市公安局经济技术开发区分局</v>
      </c>
      <c r="C1564" s="28" t="str">
        <f t="shared" si="353"/>
        <v>金融机构安全防范设施合格证</v>
      </c>
      <c r="D1564" s="28" t="str">
        <f t="shared" si="353"/>
        <v>政务服务</v>
      </c>
      <c r="E1564" s="28" t="str">
        <f t="shared" si="353"/>
        <v>县级</v>
      </c>
      <c r="F1564" s="28" t="str">
        <f t="shared" si="353"/>
        <v>无</v>
      </c>
      <c r="G1564" s="28" t="str">
        <f t="shared" si="353"/>
        <v>无</v>
      </c>
      <c r="H1564" s="29" t="s">
        <v>1312</v>
      </c>
      <c r="I1564" s="29" t="s">
        <v>17</v>
      </c>
    </row>
    <row r="1565" spans="1:9">
      <c r="A1565" s="19">
        <f>MAX($A$2:A1564)+1</f>
        <v>1168</v>
      </c>
      <c r="B1565" s="19" t="s">
        <v>1207</v>
      </c>
      <c r="C1565" s="19" t="s">
        <v>1313</v>
      </c>
      <c r="D1565" s="19" t="s">
        <v>543</v>
      </c>
      <c r="E1565" s="19" t="s">
        <v>13</v>
      </c>
      <c r="F1565" s="19" t="s">
        <v>516</v>
      </c>
      <c r="G1565" s="19" t="s">
        <v>516</v>
      </c>
      <c r="H1565" s="22" t="s">
        <v>16</v>
      </c>
      <c r="I1565" s="19" t="s">
        <v>17</v>
      </c>
    </row>
    <row r="1566" spans="1:9">
      <c r="A1566" s="19">
        <f>A1565</f>
        <v>1168</v>
      </c>
      <c r="B1566" s="19" t="str">
        <f t="shared" ref="B1566:G1566" si="354">B1565</f>
        <v>威海市公安局经济技术开发区分局</v>
      </c>
      <c r="C1566" s="19" t="str">
        <f t="shared" si="354"/>
        <v>违反国家规定，对计算机信息系统功能进行删除、修改、增加、干扰，造成计算机信息系统不能正常运行的处罚</v>
      </c>
      <c r="D1566" s="19" t="str">
        <f t="shared" si="354"/>
        <v>行政处罚</v>
      </c>
      <c r="E1566" s="19" t="str">
        <f t="shared" si="354"/>
        <v>县级</v>
      </c>
      <c r="F1566" s="19" t="str">
        <f t="shared" si="354"/>
        <v>无</v>
      </c>
      <c r="G1566" s="19" t="str">
        <f t="shared" si="354"/>
        <v>无</v>
      </c>
      <c r="H1566" s="22" t="s">
        <v>36</v>
      </c>
      <c r="I1566" s="19" t="s">
        <v>17</v>
      </c>
    </row>
    <row r="1567" spans="1:9">
      <c r="A1567" s="19">
        <f>MAX($A$2:A1566)+1</f>
        <v>1169</v>
      </c>
      <c r="B1567" s="19" t="s">
        <v>1207</v>
      </c>
      <c r="C1567" s="19" t="s">
        <v>1314</v>
      </c>
      <c r="D1567" s="19" t="s">
        <v>543</v>
      </c>
      <c r="E1567" s="19" t="s">
        <v>13</v>
      </c>
      <c r="F1567" s="19" t="s">
        <v>516</v>
      </c>
      <c r="G1567" s="19" t="s">
        <v>516</v>
      </c>
      <c r="H1567" s="22" t="s">
        <v>16</v>
      </c>
      <c r="I1567" s="19" t="s">
        <v>17</v>
      </c>
    </row>
    <row r="1568" spans="1:9">
      <c r="A1568" s="19">
        <f>A1567</f>
        <v>1169</v>
      </c>
      <c r="B1568" s="19" t="str">
        <f t="shared" ref="B1568:G1568" si="355">B1567</f>
        <v>威海市公安局经济技术开发区分局</v>
      </c>
      <c r="C1568" s="19" t="str">
        <f t="shared" si="355"/>
        <v>对故意输入计算机病毒以及其他有害数据危害计算机信息系统安全的处罚</v>
      </c>
      <c r="D1568" s="19" t="str">
        <f t="shared" si="355"/>
        <v>行政处罚</v>
      </c>
      <c r="E1568" s="19" t="str">
        <f t="shared" si="355"/>
        <v>县级</v>
      </c>
      <c r="F1568" s="19" t="str">
        <f t="shared" si="355"/>
        <v>无</v>
      </c>
      <c r="G1568" s="19" t="str">
        <f t="shared" si="355"/>
        <v>无</v>
      </c>
      <c r="H1568" s="22" t="s">
        <v>36</v>
      </c>
      <c r="I1568" s="19" t="s">
        <v>17</v>
      </c>
    </row>
    <row r="1569" spans="1:9">
      <c r="A1569" s="19">
        <f>MAX($A$2:A1568)+1</f>
        <v>1170</v>
      </c>
      <c r="B1569" s="19" t="s">
        <v>1207</v>
      </c>
      <c r="C1569" s="19" t="s">
        <v>1315</v>
      </c>
      <c r="D1569" s="19" t="s">
        <v>543</v>
      </c>
      <c r="E1569" s="19" t="s">
        <v>13</v>
      </c>
      <c r="F1569" s="19" t="s">
        <v>516</v>
      </c>
      <c r="G1569" s="19" t="s">
        <v>516</v>
      </c>
      <c r="H1569" s="19" t="s">
        <v>16</v>
      </c>
      <c r="I1569" s="19" t="s">
        <v>17</v>
      </c>
    </row>
    <row r="1570" ht="28.5" spans="1:9">
      <c r="A1570" s="19">
        <f>MAX($A$2:A1569)+1</f>
        <v>1171</v>
      </c>
      <c r="B1570" s="19" t="s">
        <v>1207</v>
      </c>
      <c r="C1570" s="19" t="s">
        <v>1316</v>
      </c>
      <c r="D1570" s="19" t="s">
        <v>543</v>
      </c>
      <c r="E1570" s="19" t="s">
        <v>13</v>
      </c>
      <c r="F1570" s="19" t="s">
        <v>516</v>
      </c>
      <c r="G1570" s="19" t="s">
        <v>516</v>
      </c>
      <c r="H1570" s="19" t="s">
        <v>36</v>
      </c>
      <c r="I1570" s="19" t="s">
        <v>17</v>
      </c>
    </row>
    <row r="1571" spans="1:9">
      <c r="A1571" s="19">
        <f>MAX($A$2:A1570)+1</f>
        <v>1172</v>
      </c>
      <c r="B1571" s="19" t="s">
        <v>1207</v>
      </c>
      <c r="C1571" s="19" t="s">
        <v>1317</v>
      </c>
      <c r="D1571" s="19" t="s">
        <v>543</v>
      </c>
      <c r="E1571" s="19" t="s">
        <v>13</v>
      </c>
      <c r="F1571" s="19" t="s">
        <v>516</v>
      </c>
      <c r="G1571" s="19" t="s">
        <v>516</v>
      </c>
      <c r="H1571" s="19" t="s">
        <v>36</v>
      </c>
      <c r="I1571" s="19" t="s">
        <v>17</v>
      </c>
    </row>
    <row r="1572" ht="28.5" spans="1:9">
      <c r="A1572" s="19">
        <f>MAX($A$2:A1571)+1</f>
        <v>1173</v>
      </c>
      <c r="B1572" s="19" t="s">
        <v>1207</v>
      </c>
      <c r="C1572" s="19" t="s">
        <v>1318</v>
      </c>
      <c r="D1572" s="19" t="s">
        <v>543</v>
      </c>
      <c r="E1572" s="19" t="s">
        <v>13</v>
      </c>
      <c r="F1572" s="19" t="s">
        <v>516</v>
      </c>
      <c r="G1572" s="19" t="s">
        <v>516</v>
      </c>
      <c r="H1572" s="19" t="s">
        <v>36</v>
      </c>
      <c r="I1572" s="19" t="s">
        <v>17</v>
      </c>
    </row>
    <row r="1573" spans="1:9">
      <c r="A1573" s="19">
        <f>MAX($A$2:A1572)+1</f>
        <v>1174</v>
      </c>
      <c r="B1573" s="19" t="s">
        <v>1207</v>
      </c>
      <c r="C1573" s="19" t="s">
        <v>1319</v>
      </c>
      <c r="D1573" s="19" t="s">
        <v>543</v>
      </c>
      <c r="E1573" s="19" t="s">
        <v>13</v>
      </c>
      <c r="F1573" s="19" t="s">
        <v>516</v>
      </c>
      <c r="G1573" s="19" t="s">
        <v>516</v>
      </c>
      <c r="H1573" s="19" t="s">
        <v>36</v>
      </c>
      <c r="I1573" s="19" t="s">
        <v>17</v>
      </c>
    </row>
    <row r="1574" ht="28.5" spans="1:9">
      <c r="A1574" s="19">
        <f>MAX($A$2:A1573)+1</f>
        <v>1175</v>
      </c>
      <c r="B1574" s="19" t="s">
        <v>1207</v>
      </c>
      <c r="C1574" s="19" t="s">
        <v>1320</v>
      </c>
      <c r="D1574" s="19" t="s">
        <v>543</v>
      </c>
      <c r="E1574" s="19" t="s">
        <v>13</v>
      </c>
      <c r="F1574" s="19" t="s">
        <v>516</v>
      </c>
      <c r="G1574" s="19" t="s">
        <v>516</v>
      </c>
      <c r="H1574" s="19" t="s">
        <v>36</v>
      </c>
      <c r="I1574" s="19" t="s">
        <v>17</v>
      </c>
    </row>
    <row r="1575" spans="1:9">
      <c r="A1575" s="19">
        <f>MAX($A$2:A1574)+1</f>
        <v>1176</v>
      </c>
      <c r="B1575" s="19" t="s">
        <v>1207</v>
      </c>
      <c r="C1575" s="19" t="s">
        <v>1321</v>
      </c>
      <c r="D1575" s="19" t="s">
        <v>543</v>
      </c>
      <c r="E1575" s="19" t="s">
        <v>13</v>
      </c>
      <c r="F1575" s="19" t="s">
        <v>516</v>
      </c>
      <c r="G1575" s="19" t="s">
        <v>516</v>
      </c>
      <c r="H1575" s="19" t="s">
        <v>36</v>
      </c>
      <c r="I1575" s="19" t="s">
        <v>17</v>
      </c>
    </row>
    <row r="1576" ht="28.5" spans="1:9">
      <c r="A1576" s="19">
        <f>MAX($A$2:A1575)+1</f>
        <v>1177</v>
      </c>
      <c r="B1576" s="19" t="s">
        <v>1207</v>
      </c>
      <c r="C1576" s="19" t="s">
        <v>1322</v>
      </c>
      <c r="D1576" s="19" t="s">
        <v>543</v>
      </c>
      <c r="E1576" s="19" t="s">
        <v>13</v>
      </c>
      <c r="F1576" s="19" t="s">
        <v>516</v>
      </c>
      <c r="G1576" s="19" t="s">
        <v>516</v>
      </c>
      <c r="H1576" s="19" t="s">
        <v>36</v>
      </c>
      <c r="I1576" s="19" t="s">
        <v>17</v>
      </c>
    </row>
    <row r="1577" ht="28.5" spans="1:9">
      <c r="A1577" s="19">
        <f>MAX($A$2:A1576)+1</f>
        <v>1178</v>
      </c>
      <c r="B1577" s="19" t="s">
        <v>1207</v>
      </c>
      <c r="C1577" s="19" t="s">
        <v>1323</v>
      </c>
      <c r="D1577" s="19" t="s">
        <v>543</v>
      </c>
      <c r="E1577" s="19" t="s">
        <v>13</v>
      </c>
      <c r="F1577" s="19" t="s">
        <v>516</v>
      </c>
      <c r="G1577" s="19" t="s">
        <v>516</v>
      </c>
      <c r="H1577" s="19" t="s">
        <v>36</v>
      </c>
      <c r="I1577" s="19" t="s">
        <v>17</v>
      </c>
    </row>
    <row r="1578" spans="1:9">
      <c r="A1578" s="19">
        <f>MAX($A$2:A1577)+1</f>
        <v>1179</v>
      </c>
      <c r="B1578" s="19" t="s">
        <v>1207</v>
      </c>
      <c r="C1578" s="19" t="s">
        <v>1324</v>
      </c>
      <c r="D1578" s="19" t="s">
        <v>543</v>
      </c>
      <c r="E1578" s="19" t="s">
        <v>13</v>
      </c>
      <c r="F1578" s="19" t="s">
        <v>516</v>
      </c>
      <c r="G1578" s="19" t="s">
        <v>516</v>
      </c>
      <c r="H1578" s="22" t="s">
        <v>16</v>
      </c>
      <c r="I1578" s="19" t="s">
        <v>17</v>
      </c>
    </row>
    <row r="1579" spans="1:9">
      <c r="A1579" s="19">
        <f>A1578</f>
        <v>1179</v>
      </c>
      <c r="B1579" s="19" t="str">
        <f t="shared" ref="B1579:G1579" si="356">B1578</f>
        <v>威海市公安局经济技术开发区分局</v>
      </c>
      <c r="C1579" s="19" t="str">
        <f t="shared" si="356"/>
        <v>对使用他人的或者伪造、变造、失效的许可（备案）证明生产、经营、购买、运输易制毒化学品的处罚</v>
      </c>
      <c r="D1579" s="19" t="str">
        <f t="shared" si="356"/>
        <v>行政处罚</v>
      </c>
      <c r="E1579" s="19" t="str">
        <f t="shared" si="356"/>
        <v>县级</v>
      </c>
      <c r="F1579" s="19" t="str">
        <f t="shared" si="356"/>
        <v>无</v>
      </c>
      <c r="G1579" s="19" t="str">
        <f t="shared" si="356"/>
        <v>无</v>
      </c>
      <c r="H1579" s="22" t="s">
        <v>36</v>
      </c>
      <c r="I1579" s="19" t="s">
        <v>17</v>
      </c>
    </row>
    <row r="1580" spans="1:9">
      <c r="A1580" s="19">
        <f>MAX($A$2:A1579)+1</f>
        <v>1180</v>
      </c>
      <c r="B1580" s="19" t="s">
        <v>1207</v>
      </c>
      <c r="C1580" s="19" t="s">
        <v>1325</v>
      </c>
      <c r="D1580" s="19" t="s">
        <v>543</v>
      </c>
      <c r="E1580" s="19" t="s">
        <v>13</v>
      </c>
      <c r="F1580" s="19" t="s">
        <v>516</v>
      </c>
      <c r="G1580" s="19" t="s">
        <v>516</v>
      </c>
      <c r="H1580" s="22" t="s">
        <v>16</v>
      </c>
      <c r="I1580" s="19" t="s">
        <v>17</v>
      </c>
    </row>
    <row r="1581" spans="1:9">
      <c r="A1581" s="19">
        <f>A1580</f>
        <v>1180</v>
      </c>
      <c r="B1581" s="19" t="str">
        <f t="shared" ref="B1581:G1581" si="357">B1580</f>
        <v>威海市公安局经济技术开发区分局</v>
      </c>
      <c r="C1581" s="19" t="str">
        <f t="shared" si="357"/>
        <v>对伪造申请材料骗取易制毒化学品购买、运输许可证或者备案证明的处罚</v>
      </c>
      <c r="D1581" s="19" t="str">
        <f t="shared" si="357"/>
        <v>行政处罚</v>
      </c>
      <c r="E1581" s="19" t="str">
        <f t="shared" si="357"/>
        <v>县级</v>
      </c>
      <c r="F1581" s="19" t="str">
        <f t="shared" si="357"/>
        <v>无</v>
      </c>
      <c r="G1581" s="19" t="str">
        <f t="shared" si="357"/>
        <v>无</v>
      </c>
      <c r="H1581" s="22" t="s">
        <v>36</v>
      </c>
      <c r="I1581" s="19" t="s">
        <v>17</v>
      </c>
    </row>
    <row r="1582" spans="1:9">
      <c r="A1582" s="19">
        <f>MAX($A$2:A1581)+1</f>
        <v>1181</v>
      </c>
      <c r="B1582" s="19" t="s">
        <v>1207</v>
      </c>
      <c r="C1582" s="19" t="s">
        <v>1326</v>
      </c>
      <c r="D1582" s="19" t="s">
        <v>543</v>
      </c>
      <c r="E1582" s="19" t="s">
        <v>13</v>
      </c>
      <c r="F1582" s="19" t="s">
        <v>516</v>
      </c>
      <c r="G1582" s="19" t="s">
        <v>516</v>
      </c>
      <c r="H1582" s="22" t="s">
        <v>16</v>
      </c>
      <c r="I1582" s="19" t="s">
        <v>17</v>
      </c>
    </row>
    <row r="1583" spans="1:9">
      <c r="A1583" s="19">
        <f>A1582</f>
        <v>1181</v>
      </c>
      <c r="B1583" s="19" t="str">
        <f t="shared" ref="B1583:G1583" si="358">B1582</f>
        <v>威海市公安局经济技术开发区分局</v>
      </c>
      <c r="C1583" s="19" t="str">
        <f t="shared" si="358"/>
        <v>对未经许可或者备案擅自生产、经营、购买、运输易制毒化学品的处罚</v>
      </c>
      <c r="D1583" s="19" t="str">
        <f t="shared" si="358"/>
        <v>行政处罚</v>
      </c>
      <c r="E1583" s="19" t="str">
        <f t="shared" si="358"/>
        <v>县级</v>
      </c>
      <c r="F1583" s="19" t="str">
        <f t="shared" si="358"/>
        <v>无</v>
      </c>
      <c r="G1583" s="19" t="str">
        <f t="shared" si="358"/>
        <v>无</v>
      </c>
      <c r="H1583" s="22" t="s">
        <v>36</v>
      </c>
      <c r="I1583" s="19" t="s">
        <v>17</v>
      </c>
    </row>
    <row r="1584" spans="1:9">
      <c r="A1584" s="19">
        <f>MAX($A$2:A1583)+1</f>
        <v>1182</v>
      </c>
      <c r="B1584" s="19" t="s">
        <v>1207</v>
      </c>
      <c r="C1584" s="19" t="s">
        <v>1327</v>
      </c>
      <c r="D1584" s="19" t="s">
        <v>543</v>
      </c>
      <c r="E1584" s="19" t="s">
        <v>13</v>
      </c>
      <c r="F1584" s="19" t="s">
        <v>516</v>
      </c>
      <c r="G1584" s="19" t="s">
        <v>516</v>
      </c>
      <c r="H1584" s="22" t="s">
        <v>16</v>
      </c>
      <c r="I1584" s="19" t="s">
        <v>17</v>
      </c>
    </row>
    <row r="1585" spans="1:9">
      <c r="A1585" s="19">
        <f>A1584</f>
        <v>1182</v>
      </c>
      <c r="B1585" s="19" t="str">
        <f t="shared" ref="B1585:G1585" si="359">B1584</f>
        <v>威海市公安局经济技术开发区分局</v>
      </c>
      <c r="C1585" s="19" t="str">
        <f t="shared" si="359"/>
        <v>对非法生产、经营、购买、运输、走私的易制毒化学品进行扣押、没收，对有关场所进行查封</v>
      </c>
      <c r="D1585" s="19" t="str">
        <f t="shared" si="359"/>
        <v>行政处罚</v>
      </c>
      <c r="E1585" s="19" t="str">
        <f t="shared" si="359"/>
        <v>县级</v>
      </c>
      <c r="F1585" s="19" t="str">
        <f t="shared" si="359"/>
        <v>无</v>
      </c>
      <c r="G1585" s="19" t="str">
        <f t="shared" si="359"/>
        <v>无</v>
      </c>
      <c r="H1585" s="22" t="s">
        <v>36</v>
      </c>
      <c r="I1585" s="19" t="s">
        <v>17</v>
      </c>
    </row>
    <row r="1586" spans="1:9">
      <c r="A1586" s="19">
        <f>MAX($A$2:A1585)+1</f>
        <v>1183</v>
      </c>
      <c r="B1586" s="19" t="s">
        <v>1207</v>
      </c>
      <c r="C1586" s="19" t="s">
        <v>1328</v>
      </c>
      <c r="D1586" s="19" t="s">
        <v>543</v>
      </c>
      <c r="E1586" s="19" t="s">
        <v>13</v>
      </c>
      <c r="F1586" s="19" t="s">
        <v>516</v>
      </c>
      <c r="G1586" s="19" t="s">
        <v>516</v>
      </c>
      <c r="H1586" s="19" t="s">
        <v>16</v>
      </c>
      <c r="I1586" s="19" t="s">
        <v>17</v>
      </c>
    </row>
    <row r="1587" spans="1:9">
      <c r="A1587" s="19">
        <f>MAX($A$2:A1586)+1</f>
        <v>1184</v>
      </c>
      <c r="B1587" s="19" t="s">
        <v>1207</v>
      </c>
      <c r="C1587" s="19" t="s">
        <v>1329</v>
      </c>
      <c r="D1587" s="19" t="s">
        <v>543</v>
      </c>
      <c r="E1587" s="19" t="s">
        <v>13</v>
      </c>
      <c r="F1587" s="19" t="s">
        <v>516</v>
      </c>
      <c r="G1587" s="19" t="s">
        <v>516</v>
      </c>
      <c r="H1587" s="19" t="s">
        <v>16</v>
      </c>
      <c r="I1587" s="19" t="s">
        <v>17</v>
      </c>
    </row>
    <row r="1588" spans="1:9">
      <c r="A1588" s="19">
        <f>MAX($A$2:A1587)+1</f>
        <v>1185</v>
      </c>
      <c r="B1588" s="19" t="s">
        <v>1207</v>
      </c>
      <c r="C1588" s="19" t="s">
        <v>1330</v>
      </c>
      <c r="D1588" s="19" t="s">
        <v>543</v>
      </c>
      <c r="E1588" s="19" t="s">
        <v>13</v>
      </c>
      <c r="F1588" s="19" t="s">
        <v>516</v>
      </c>
      <c r="G1588" s="19" t="s">
        <v>516</v>
      </c>
      <c r="H1588" s="22" t="s">
        <v>16</v>
      </c>
      <c r="I1588" s="19" t="s">
        <v>17</v>
      </c>
    </row>
    <row r="1589" spans="1:9">
      <c r="A1589" s="19">
        <f>A1588</f>
        <v>1185</v>
      </c>
      <c r="B1589" s="19" t="str">
        <f t="shared" ref="B1589:G1589" si="360">B1588</f>
        <v>威海市公安局经济技术开发区分局</v>
      </c>
      <c r="C1589" s="19" t="str">
        <f t="shared" si="360"/>
        <v>对拒不执行紧急状态下的决定、命令行为的处罚</v>
      </c>
      <c r="D1589" s="19" t="str">
        <f t="shared" si="360"/>
        <v>行政处罚</v>
      </c>
      <c r="E1589" s="19" t="str">
        <f t="shared" si="360"/>
        <v>县级</v>
      </c>
      <c r="F1589" s="19" t="str">
        <f t="shared" si="360"/>
        <v>无</v>
      </c>
      <c r="G1589" s="19" t="str">
        <f t="shared" si="360"/>
        <v>无</v>
      </c>
      <c r="H1589" s="22" t="s">
        <v>36</v>
      </c>
      <c r="I1589" s="19" t="s">
        <v>17</v>
      </c>
    </row>
    <row r="1590" spans="1:9">
      <c r="A1590" s="19">
        <f>MAX($A$2:A1589)+1</f>
        <v>1186</v>
      </c>
      <c r="B1590" s="19" t="s">
        <v>1207</v>
      </c>
      <c r="C1590" s="19" t="s">
        <v>1331</v>
      </c>
      <c r="D1590" s="19" t="s">
        <v>543</v>
      </c>
      <c r="E1590" s="19" t="s">
        <v>13</v>
      </c>
      <c r="F1590" s="19" t="s">
        <v>516</v>
      </c>
      <c r="G1590" s="19" t="s">
        <v>516</v>
      </c>
      <c r="H1590" s="19" t="s">
        <v>16</v>
      </c>
      <c r="I1590" s="19" t="s">
        <v>17</v>
      </c>
    </row>
    <row r="1591" spans="1:9">
      <c r="A1591" s="19">
        <f>MAX($A$2:A1590)+1</f>
        <v>1187</v>
      </c>
      <c r="B1591" s="19" t="s">
        <v>1207</v>
      </c>
      <c r="C1591" s="19" t="s">
        <v>1332</v>
      </c>
      <c r="D1591" s="19" t="s">
        <v>543</v>
      </c>
      <c r="E1591" s="19" t="s">
        <v>13</v>
      </c>
      <c r="F1591" s="19" t="s">
        <v>516</v>
      </c>
      <c r="G1591" s="19" t="s">
        <v>516</v>
      </c>
      <c r="H1591" s="19" t="s">
        <v>16</v>
      </c>
      <c r="I1591" s="19" t="s">
        <v>17</v>
      </c>
    </row>
    <row r="1592" spans="1:9">
      <c r="A1592" s="19">
        <f>MAX($A$2:A1591)+1</f>
        <v>1188</v>
      </c>
      <c r="B1592" s="19" t="s">
        <v>1207</v>
      </c>
      <c r="C1592" s="19" t="s">
        <v>1333</v>
      </c>
      <c r="D1592" s="19" t="s">
        <v>543</v>
      </c>
      <c r="E1592" s="19" t="s">
        <v>13</v>
      </c>
      <c r="F1592" s="19" t="s">
        <v>516</v>
      </c>
      <c r="G1592" s="19" t="s">
        <v>516</v>
      </c>
      <c r="H1592" s="19" t="s">
        <v>16</v>
      </c>
      <c r="I1592" s="19" t="s">
        <v>17</v>
      </c>
    </row>
    <row r="1593" spans="1:9">
      <c r="A1593" s="19">
        <f>MAX($A$2:A1592)+1</f>
        <v>1189</v>
      </c>
      <c r="B1593" s="19" t="s">
        <v>1207</v>
      </c>
      <c r="C1593" s="19" t="s">
        <v>1334</v>
      </c>
      <c r="D1593" s="19" t="s">
        <v>543</v>
      </c>
      <c r="E1593" s="19" t="s">
        <v>13</v>
      </c>
      <c r="F1593" s="19" t="s">
        <v>516</v>
      </c>
      <c r="G1593" s="19" t="s">
        <v>516</v>
      </c>
      <c r="H1593" s="19" t="s">
        <v>16</v>
      </c>
      <c r="I1593" s="19" t="s">
        <v>17</v>
      </c>
    </row>
    <row r="1594" spans="1:9">
      <c r="A1594" s="19">
        <f>MAX($A$2:A1593)+1</f>
        <v>1190</v>
      </c>
      <c r="B1594" s="19" t="s">
        <v>1207</v>
      </c>
      <c r="C1594" s="19" t="s">
        <v>1335</v>
      </c>
      <c r="D1594" s="19" t="s">
        <v>543</v>
      </c>
      <c r="E1594" s="19" t="s">
        <v>13</v>
      </c>
      <c r="F1594" s="19" t="s">
        <v>516</v>
      </c>
      <c r="G1594" s="19" t="s">
        <v>516</v>
      </c>
      <c r="H1594" s="22" t="s">
        <v>16</v>
      </c>
      <c r="I1594" s="19" t="s">
        <v>17</v>
      </c>
    </row>
    <row r="1595" spans="1:9">
      <c r="A1595" s="19">
        <f>A1594</f>
        <v>1190</v>
      </c>
      <c r="B1595" s="19" t="str">
        <f t="shared" ref="B1595:G1595" si="361">B1594</f>
        <v>威海市公安局经济技术开发区分局</v>
      </c>
      <c r="C1595" s="19" t="str">
        <f t="shared" si="361"/>
        <v>伪造、变造、买卖公文、证件、证明文件、印章行为的处罚</v>
      </c>
      <c r="D1595" s="19" t="str">
        <f t="shared" si="361"/>
        <v>行政处罚</v>
      </c>
      <c r="E1595" s="19" t="str">
        <f t="shared" si="361"/>
        <v>县级</v>
      </c>
      <c r="F1595" s="19" t="str">
        <f t="shared" si="361"/>
        <v>无</v>
      </c>
      <c r="G1595" s="19" t="str">
        <f t="shared" si="361"/>
        <v>无</v>
      </c>
      <c r="H1595" s="22" t="s">
        <v>36</v>
      </c>
      <c r="I1595" s="19" t="s">
        <v>17</v>
      </c>
    </row>
    <row r="1596" spans="1:9">
      <c r="A1596" s="19">
        <f>MAX($A$2:A1595)+1</f>
        <v>1191</v>
      </c>
      <c r="B1596" s="19" t="s">
        <v>1207</v>
      </c>
      <c r="C1596" s="19" t="s">
        <v>1336</v>
      </c>
      <c r="D1596" s="19" t="s">
        <v>543</v>
      </c>
      <c r="E1596" s="19" t="s">
        <v>13</v>
      </c>
      <c r="F1596" s="19" t="s">
        <v>516</v>
      </c>
      <c r="G1596" s="19" t="s">
        <v>516</v>
      </c>
      <c r="H1596" s="22" t="s">
        <v>16</v>
      </c>
      <c r="I1596" s="19" t="s">
        <v>17</v>
      </c>
    </row>
    <row r="1597" spans="1:9">
      <c r="A1597" s="19">
        <f>A1596</f>
        <v>1191</v>
      </c>
      <c r="B1597" s="19" t="str">
        <f t="shared" ref="B1597:G1597" si="362">B1596</f>
        <v>威海市公安局经济技术开发区分局</v>
      </c>
      <c r="C1597" s="19" t="str">
        <f t="shared" si="362"/>
        <v>对买卖、使用伪造、变造的公文、证件、证明文件行为的处罚</v>
      </c>
      <c r="D1597" s="19" t="str">
        <f t="shared" si="362"/>
        <v>行政处罚</v>
      </c>
      <c r="E1597" s="19" t="str">
        <f t="shared" si="362"/>
        <v>县级</v>
      </c>
      <c r="F1597" s="19" t="str">
        <f t="shared" si="362"/>
        <v>无</v>
      </c>
      <c r="G1597" s="19" t="str">
        <f t="shared" si="362"/>
        <v>无</v>
      </c>
      <c r="H1597" s="22" t="s">
        <v>36</v>
      </c>
      <c r="I1597" s="19" t="s">
        <v>17</v>
      </c>
    </row>
    <row r="1598" spans="1:9">
      <c r="A1598" s="19">
        <f>MAX($A$2:A1597)+1</f>
        <v>1192</v>
      </c>
      <c r="B1598" s="19" t="s">
        <v>1207</v>
      </c>
      <c r="C1598" s="19" t="s">
        <v>1337</v>
      </c>
      <c r="D1598" s="19" t="s">
        <v>543</v>
      </c>
      <c r="E1598" s="19" t="s">
        <v>13</v>
      </c>
      <c r="F1598" s="19" t="s">
        <v>516</v>
      </c>
      <c r="G1598" s="19" t="s">
        <v>516</v>
      </c>
      <c r="H1598" s="22" t="s">
        <v>16</v>
      </c>
      <c r="I1598" s="19" t="s">
        <v>17</v>
      </c>
    </row>
    <row r="1599" spans="1:9">
      <c r="A1599" s="19">
        <f>A1598</f>
        <v>1192</v>
      </c>
      <c r="B1599" s="19" t="str">
        <f t="shared" ref="B1599:G1599" si="363">B1598</f>
        <v>威海市公安局经济技术开发区分局</v>
      </c>
      <c r="C1599" s="19" t="str">
        <f t="shared" si="363"/>
        <v>对伪造、变造、倒卖有价票证、凭证行为的处罚</v>
      </c>
      <c r="D1599" s="19" t="str">
        <f t="shared" si="363"/>
        <v>行政处罚</v>
      </c>
      <c r="E1599" s="19" t="str">
        <f t="shared" si="363"/>
        <v>县级</v>
      </c>
      <c r="F1599" s="19" t="str">
        <f t="shared" si="363"/>
        <v>无</v>
      </c>
      <c r="G1599" s="19" t="str">
        <f t="shared" si="363"/>
        <v>无</v>
      </c>
      <c r="H1599" s="22" t="s">
        <v>36</v>
      </c>
      <c r="I1599" s="19" t="s">
        <v>17</v>
      </c>
    </row>
    <row r="1600" spans="1:9">
      <c r="A1600" s="19">
        <f>MAX($A$2:A1599)+1</f>
        <v>1193</v>
      </c>
      <c r="B1600" s="19" t="s">
        <v>1207</v>
      </c>
      <c r="C1600" s="19" t="s">
        <v>1338</v>
      </c>
      <c r="D1600" s="19" t="s">
        <v>543</v>
      </c>
      <c r="E1600" s="19" t="s">
        <v>13</v>
      </c>
      <c r="F1600" s="19" t="s">
        <v>516</v>
      </c>
      <c r="G1600" s="19" t="s">
        <v>516</v>
      </c>
      <c r="H1600" s="22" t="s">
        <v>16</v>
      </c>
      <c r="I1600" s="19" t="s">
        <v>17</v>
      </c>
    </row>
    <row r="1601" spans="1:9">
      <c r="A1601" s="19">
        <f>A1600</f>
        <v>1193</v>
      </c>
      <c r="B1601" s="19" t="str">
        <f t="shared" ref="B1601:G1601" si="364">B1600</f>
        <v>威海市公安局经济技术开发区分局</v>
      </c>
      <c r="C1601" s="19" t="str">
        <f t="shared" si="364"/>
        <v>对非法以社团名义活动行为的处罚</v>
      </c>
      <c r="D1601" s="19" t="str">
        <f t="shared" si="364"/>
        <v>行政处罚</v>
      </c>
      <c r="E1601" s="19" t="str">
        <f t="shared" si="364"/>
        <v>县级</v>
      </c>
      <c r="F1601" s="19" t="str">
        <f t="shared" si="364"/>
        <v>无</v>
      </c>
      <c r="G1601" s="19" t="str">
        <f t="shared" si="364"/>
        <v>无</v>
      </c>
      <c r="H1601" s="22" t="s">
        <v>36</v>
      </c>
      <c r="I1601" s="19" t="s">
        <v>17</v>
      </c>
    </row>
    <row r="1602" spans="1:9">
      <c r="A1602" s="19">
        <f>MAX($A$2:A1601)+1</f>
        <v>1194</v>
      </c>
      <c r="B1602" s="19" t="s">
        <v>1207</v>
      </c>
      <c r="C1602" s="19" t="s">
        <v>1339</v>
      </c>
      <c r="D1602" s="19" t="s">
        <v>543</v>
      </c>
      <c r="E1602" s="19" t="s">
        <v>13</v>
      </c>
      <c r="F1602" s="19" t="s">
        <v>516</v>
      </c>
      <c r="G1602" s="19" t="s">
        <v>516</v>
      </c>
      <c r="H1602" s="22" t="s">
        <v>16</v>
      </c>
      <c r="I1602" s="19" t="s">
        <v>17</v>
      </c>
    </row>
    <row r="1603" spans="1:9">
      <c r="A1603" s="19">
        <f>A1602</f>
        <v>1194</v>
      </c>
      <c r="B1603" s="19" t="str">
        <f t="shared" ref="B1603:G1603" si="365">B1602</f>
        <v>威海市公安局经济技术开发区分局</v>
      </c>
      <c r="C1603" s="19" t="str">
        <f t="shared" si="365"/>
        <v>被撤销登记的社团继续活动的处罚</v>
      </c>
      <c r="D1603" s="19" t="str">
        <f t="shared" si="365"/>
        <v>行政处罚</v>
      </c>
      <c r="E1603" s="19" t="str">
        <f t="shared" si="365"/>
        <v>县级</v>
      </c>
      <c r="F1603" s="19" t="str">
        <f t="shared" si="365"/>
        <v>无</v>
      </c>
      <c r="G1603" s="19" t="str">
        <f t="shared" si="365"/>
        <v>无</v>
      </c>
      <c r="H1603" s="22" t="s">
        <v>36</v>
      </c>
      <c r="I1603" s="19" t="s">
        <v>17</v>
      </c>
    </row>
    <row r="1604" spans="1:9">
      <c r="A1604" s="19">
        <f>MAX($A$2:A1603)+1</f>
        <v>1195</v>
      </c>
      <c r="B1604" s="19" t="s">
        <v>1207</v>
      </c>
      <c r="C1604" s="19" t="s">
        <v>1340</v>
      </c>
      <c r="D1604" s="19" t="s">
        <v>543</v>
      </c>
      <c r="E1604" s="19" t="s">
        <v>13</v>
      </c>
      <c r="F1604" s="19" t="s">
        <v>516</v>
      </c>
      <c r="G1604" s="19" t="s">
        <v>516</v>
      </c>
      <c r="H1604" s="22" t="s">
        <v>16</v>
      </c>
      <c r="I1604" s="19" t="s">
        <v>17</v>
      </c>
    </row>
    <row r="1605" spans="1:9">
      <c r="A1605" s="19">
        <f>A1604</f>
        <v>1195</v>
      </c>
      <c r="B1605" s="19" t="str">
        <f t="shared" ref="B1605:G1605" si="366">B1604</f>
        <v>威海市公安局经济技术开发区分局</v>
      </c>
      <c r="C1605" s="19" t="str">
        <f t="shared" si="366"/>
        <v>对擅自经营需公安机关许可的行业行为的处罚</v>
      </c>
      <c r="D1605" s="19" t="str">
        <f t="shared" si="366"/>
        <v>行政处罚</v>
      </c>
      <c r="E1605" s="19" t="str">
        <f t="shared" si="366"/>
        <v>县级</v>
      </c>
      <c r="F1605" s="19" t="str">
        <f t="shared" si="366"/>
        <v>无</v>
      </c>
      <c r="G1605" s="19" t="str">
        <f t="shared" si="366"/>
        <v>无</v>
      </c>
      <c r="H1605" s="22" t="s">
        <v>36</v>
      </c>
      <c r="I1605" s="19" t="s">
        <v>17</v>
      </c>
    </row>
    <row r="1606" spans="1:9">
      <c r="A1606" s="19">
        <f>MAX($A$2:A1605)+1</f>
        <v>1196</v>
      </c>
      <c r="B1606" s="19" t="s">
        <v>1207</v>
      </c>
      <c r="C1606" s="19" t="s">
        <v>1341</v>
      </c>
      <c r="D1606" s="19" t="s">
        <v>543</v>
      </c>
      <c r="E1606" s="19" t="s">
        <v>13</v>
      </c>
      <c r="F1606" s="19" t="s">
        <v>516</v>
      </c>
      <c r="G1606" s="19" t="s">
        <v>516</v>
      </c>
      <c r="H1606" s="22" t="s">
        <v>16</v>
      </c>
      <c r="I1606" s="19" t="s">
        <v>17</v>
      </c>
    </row>
    <row r="1607" spans="1:9">
      <c r="A1607" s="19">
        <f>A1606</f>
        <v>1196</v>
      </c>
      <c r="B1607" s="19" t="str">
        <f t="shared" ref="B1607:G1607" si="367">B1606</f>
        <v>威海市公安局经济技术开发区分局</v>
      </c>
      <c r="C1607" s="19" t="str">
        <f t="shared" si="367"/>
        <v>对煽动、策划非法集会、游行、示威行为的处罚</v>
      </c>
      <c r="D1607" s="19" t="str">
        <f t="shared" si="367"/>
        <v>行政处罚</v>
      </c>
      <c r="E1607" s="19" t="str">
        <f t="shared" si="367"/>
        <v>县级</v>
      </c>
      <c r="F1607" s="19" t="str">
        <f t="shared" si="367"/>
        <v>无</v>
      </c>
      <c r="G1607" s="19" t="str">
        <f t="shared" si="367"/>
        <v>无</v>
      </c>
      <c r="H1607" s="22" t="s">
        <v>36</v>
      </c>
      <c r="I1607" s="19" t="s">
        <v>17</v>
      </c>
    </row>
    <row r="1608" spans="1:9">
      <c r="A1608" s="19">
        <f>MAX($A$2:A1607)+1</f>
        <v>1197</v>
      </c>
      <c r="B1608" s="19" t="s">
        <v>1207</v>
      </c>
      <c r="C1608" s="19" t="s">
        <v>1342</v>
      </c>
      <c r="D1608" s="19" t="s">
        <v>543</v>
      </c>
      <c r="E1608" s="19" t="s">
        <v>13</v>
      </c>
      <c r="F1608" s="19" t="s">
        <v>516</v>
      </c>
      <c r="G1608" s="19" t="s">
        <v>516</v>
      </c>
      <c r="H1608" s="22" t="s">
        <v>16</v>
      </c>
      <c r="I1608" s="19" t="s">
        <v>17</v>
      </c>
    </row>
    <row r="1609" spans="1:9">
      <c r="A1609" s="19">
        <f>A1608</f>
        <v>1197</v>
      </c>
      <c r="B1609" s="19" t="str">
        <f t="shared" ref="B1609:G1609" si="368">B1608</f>
        <v>威海市公安局经济技术开发区分局</v>
      </c>
      <c r="C1609" s="19" t="str">
        <f t="shared" si="368"/>
        <v>对不按规定登记住宿旅客信息行为的处罚</v>
      </c>
      <c r="D1609" s="19" t="str">
        <f t="shared" si="368"/>
        <v>行政处罚</v>
      </c>
      <c r="E1609" s="19" t="str">
        <f t="shared" si="368"/>
        <v>县级</v>
      </c>
      <c r="F1609" s="19" t="str">
        <f t="shared" si="368"/>
        <v>无</v>
      </c>
      <c r="G1609" s="19" t="str">
        <f t="shared" si="368"/>
        <v>无</v>
      </c>
      <c r="H1609" s="22" t="s">
        <v>36</v>
      </c>
      <c r="I1609" s="19" t="s">
        <v>17</v>
      </c>
    </row>
    <row r="1610" spans="1:9">
      <c r="A1610" s="19">
        <f>MAX($A$2:A1609)+1</f>
        <v>1198</v>
      </c>
      <c r="B1610" s="19" t="s">
        <v>1207</v>
      </c>
      <c r="C1610" s="19" t="s">
        <v>1343</v>
      </c>
      <c r="D1610" s="19" t="s">
        <v>543</v>
      </c>
      <c r="E1610" s="19" t="s">
        <v>13</v>
      </c>
      <c r="F1610" s="19" t="s">
        <v>516</v>
      </c>
      <c r="G1610" s="19" t="s">
        <v>516</v>
      </c>
      <c r="H1610" s="22" t="s">
        <v>16</v>
      </c>
      <c r="I1610" s="19" t="s">
        <v>17</v>
      </c>
    </row>
    <row r="1611" spans="1:9">
      <c r="A1611" s="19">
        <f>A1610</f>
        <v>1198</v>
      </c>
      <c r="B1611" s="19" t="str">
        <f t="shared" ref="B1611:G1611" si="369">B1610</f>
        <v>威海市公安局经济技术开发区分局</v>
      </c>
      <c r="C1611" s="19" t="str">
        <f t="shared" si="369"/>
        <v>对不制止住宿旅客带入危险物质行为的处罚</v>
      </c>
      <c r="D1611" s="19" t="str">
        <f t="shared" si="369"/>
        <v>行政处罚</v>
      </c>
      <c r="E1611" s="19" t="str">
        <f t="shared" si="369"/>
        <v>县级</v>
      </c>
      <c r="F1611" s="19" t="str">
        <f t="shared" si="369"/>
        <v>无</v>
      </c>
      <c r="G1611" s="19" t="str">
        <f t="shared" si="369"/>
        <v>无</v>
      </c>
      <c r="H1611" s="22" t="s">
        <v>36</v>
      </c>
      <c r="I1611" s="19" t="s">
        <v>17</v>
      </c>
    </row>
    <row r="1612" spans="1:9">
      <c r="A1612" s="19">
        <f>MAX($A$2:A1611)+1</f>
        <v>1199</v>
      </c>
      <c r="B1612" s="19" t="s">
        <v>1207</v>
      </c>
      <c r="C1612" s="19" t="s">
        <v>1344</v>
      </c>
      <c r="D1612" s="19" t="s">
        <v>543</v>
      </c>
      <c r="E1612" s="19" t="s">
        <v>13</v>
      </c>
      <c r="F1612" s="19" t="s">
        <v>516</v>
      </c>
      <c r="G1612" s="19" t="s">
        <v>516</v>
      </c>
      <c r="H1612" s="22" t="s">
        <v>16</v>
      </c>
      <c r="I1612" s="19" t="s">
        <v>17</v>
      </c>
    </row>
    <row r="1613" spans="1:9">
      <c r="A1613" s="19">
        <f>A1612</f>
        <v>1199</v>
      </c>
      <c r="B1613" s="19" t="str">
        <f t="shared" ref="B1613:G1613" si="370">B1612</f>
        <v>威海市公安局经济技术开发区分局</v>
      </c>
      <c r="C1613" s="19" t="str">
        <f t="shared" si="370"/>
        <v>对明知住宿旅客是犯罪嫌疑人不报告的处罚</v>
      </c>
      <c r="D1613" s="19" t="str">
        <f t="shared" si="370"/>
        <v>行政处罚</v>
      </c>
      <c r="E1613" s="19" t="str">
        <f t="shared" si="370"/>
        <v>县级</v>
      </c>
      <c r="F1613" s="19" t="str">
        <f t="shared" si="370"/>
        <v>无</v>
      </c>
      <c r="G1613" s="19" t="str">
        <f t="shared" si="370"/>
        <v>无</v>
      </c>
      <c r="H1613" s="22" t="s">
        <v>36</v>
      </c>
      <c r="I1613" s="19" t="s">
        <v>17</v>
      </c>
    </row>
    <row r="1614" spans="1:9">
      <c r="A1614" s="19">
        <f>MAX($A$2:A1613)+1</f>
        <v>1200</v>
      </c>
      <c r="B1614" s="19" t="s">
        <v>1207</v>
      </c>
      <c r="C1614" s="19" t="s">
        <v>1345</v>
      </c>
      <c r="D1614" s="19" t="s">
        <v>543</v>
      </c>
      <c r="E1614" s="19" t="s">
        <v>13</v>
      </c>
      <c r="F1614" s="19" t="s">
        <v>516</v>
      </c>
      <c r="G1614" s="19" t="s">
        <v>516</v>
      </c>
      <c r="H1614" s="19" t="s">
        <v>16</v>
      </c>
      <c r="I1614" s="19" t="s">
        <v>17</v>
      </c>
    </row>
    <row r="1615" spans="1:9">
      <c r="A1615" s="19">
        <f>MAX($A$2:A1614)+1</f>
        <v>1201</v>
      </c>
      <c r="B1615" s="19" t="s">
        <v>1207</v>
      </c>
      <c r="C1615" s="19" t="s">
        <v>1346</v>
      </c>
      <c r="D1615" s="19" t="s">
        <v>543</v>
      </c>
      <c r="E1615" s="19" t="s">
        <v>13</v>
      </c>
      <c r="F1615" s="19" t="s">
        <v>516</v>
      </c>
      <c r="G1615" s="19" t="s">
        <v>516</v>
      </c>
      <c r="H1615" s="19" t="s">
        <v>16</v>
      </c>
      <c r="I1615" s="19" t="s">
        <v>17</v>
      </c>
    </row>
    <row r="1616" spans="1:9">
      <c r="A1616" s="19">
        <f>MAX($A$2:A1615)+1</f>
        <v>1202</v>
      </c>
      <c r="B1616" s="19" t="s">
        <v>1207</v>
      </c>
      <c r="C1616" s="19" t="s">
        <v>1347</v>
      </c>
      <c r="D1616" s="19" t="s">
        <v>543</v>
      </c>
      <c r="E1616" s="19" t="s">
        <v>13</v>
      </c>
      <c r="F1616" s="19" t="s">
        <v>516</v>
      </c>
      <c r="G1616" s="19" t="s">
        <v>516</v>
      </c>
      <c r="H1616" s="19" t="s">
        <v>16</v>
      </c>
      <c r="I1616" s="19" t="s">
        <v>17</v>
      </c>
    </row>
    <row r="1617" spans="1:9">
      <c r="A1617" s="19">
        <f>MAX($A$2:A1616)+1</f>
        <v>1203</v>
      </c>
      <c r="B1617" s="19" t="s">
        <v>1207</v>
      </c>
      <c r="C1617" s="19" t="s">
        <v>1348</v>
      </c>
      <c r="D1617" s="19" t="s">
        <v>543</v>
      </c>
      <c r="E1617" s="19" t="s">
        <v>13</v>
      </c>
      <c r="F1617" s="19" t="s">
        <v>516</v>
      </c>
      <c r="G1617" s="19" t="s">
        <v>516</v>
      </c>
      <c r="H1617" s="19" t="s">
        <v>16</v>
      </c>
      <c r="I1617" s="19" t="s">
        <v>17</v>
      </c>
    </row>
    <row r="1618" spans="1:9">
      <c r="A1618" s="19">
        <f>MAX($A$2:A1617)+1</f>
        <v>1204</v>
      </c>
      <c r="B1618" s="19" t="s">
        <v>1207</v>
      </c>
      <c r="C1618" s="19" t="s">
        <v>1349</v>
      </c>
      <c r="D1618" s="19" t="s">
        <v>543</v>
      </c>
      <c r="E1618" s="19" t="s">
        <v>13</v>
      </c>
      <c r="F1618" s="19" t="s">
        <v>516</v>
      </c>
      <c r="G1618" s="19" t="s">
        <v>516</v>
      </c>
      <c r="H1618" s="22" t="s">
        <v>16</v>
      </c>
      <c r="I1618" s="19" t="s">
        <v>17</v>
      </c>
    </row>
    <row r="1619" spans="1:9">
      <c r="A1619" s="19">
        <f>A1618</f>
        <v>1204</v>
      </c>
      <c r="B1619" s="19" t="str">
        <f t="shared" ref="B1619:G1619" si="371">B1618</f>
        <v>威海市公安局经济技术开发区分局</v>
      </c>
      <c r="C1619" s="19" t="str">
        <f t="shared" si="371"/>
        <v>对违法承接典当物品行为的处罚</v>
      </c>
      <c r="D1619" s="19" t="str">
        <f t="shared" si="371"/>
        <v>行政处罚</v>
      </c>
      <c r="E1619" s="19" t="str">
        <f t="shared" si="371"/>
        <v>县级</v>
      </c>
      <c r="F1619" s="19" t="str">
        <f t="shared" si="371"/>
        <v>无</v>
      </c>
      <c r="G1619" s="19" t="str">
        <f t="shared" si="371"/>
        <v>无</v>
      </c>
      <c r="H1619" s="22" t="s">
        <v>36</v>
      </c>
      <c r="I1619" s="19" t="s">
        <v>17</v>
      </c>
    </row>
    <row r="1620" ht="28.5" spans="1:9">
      <c r="A1620" s="19">
        <f>MAX($A$2:A1619)+1</f>
        <v>1205</v>
      </c>
      <c r="B1620" s="19" t="s">
        <v>1207</v>
      </c>
      <c r="C1620" s="19" t="s">
        <v>1350</v>
      </c>
      <c r="D1620" s="19" t="s">
        <v>543</v>
      </c>
      <c r="E1620" s="19" t="s">
        <v>13</v>
      </c>
      <c r="F1620" s="19" t="s">
        <v>516</v>
      </c>
      <c r="G1620" s="19" t="s">
        <v>516</v>
      </c>
      <c r="H1620" s="19" t="s">
        <v>16</v>
      </c>
      <c r="I1620" s="19" t="s">
        <v>17</v>
      </c>
    </row>
    <row r="1621" spans="1:9">
      <c r="A1621" s="19">
        <f>MAX($A$2:A1620)+1</f>
        <v>1206</v>
      </c>
      <c r="B1621" s="19" t="s">
        <v>1207</v>
      </c>
      <c r="C1621" s="19" t="s">
        <v>1351</v>
      </c>
      <c r="D1621" s="19" t="s">
        <v>543</v>
      </c>
      <c r="E1621" s="19" t="s">
        <v>13</v>
      </c>
      <c r="F1621" s="19" t="s">
        <v>516</v>
      </c>
      <c r="G1621" s="19" t="s">
        <v>516</v>
      </c>
      <c r="H1621" s="22" t="s">
        <v>16</v>
      </c>
      <c r="I1621" s="19" t="s">
        <v>17</v>
      </c>
    </row>
    <row r="1622" spans="1:9">
      <c r="A1622" s="19">
        <f>A1621</f>
        <v>1206</v>
      </c>
      <c r="B1622" s="19" t="str">
        <f t="shared" ref="B1622:G1622" si="372">B1621</f>
        <v>威海市公安局经济技术开发区分局</v>
      </c>
      <c r="C1622" s="19" t="str">
        <f t="shared" si="372"/>
        <v>对违法收购废旧专用器材行为的处罚</v>
      </c>
      <c r="D1622" s="19" t="str">
        <f t="shared" si="372"/>
        <v>行政处罚</v>
      </c>
      <c r="E1622" s="19" t="str">
        <f t="shared" si="372"/>
        <v>县级</v>
      </c>
      <c r="F1622" s="19" t="str">
        <f t="shared" si="372"/>
        <v>无</v>
      </c>
      <c r="G1622" s="19" t="str">
        <f t="shared" si="372"/>
        <v>无</v>
      </c>
      <c r="H1622" s="22" t="s">
        <v>36</v>
      </c>
      <c r="I1622" s="19" t="s">
        <v>17</v>
      </c>
    </row>
    <row r="1623" spans="1:9">
      <c r="A1623" s="19">
        <f>MAX($A$2:A1622)+1</f>
        <v>1207</v>
      </c>
      <c r="B1623" s="19" t="s">
        <v>1207</v>
      </c>
      <c r="C1623" s="19" t="s">
        <v>1352</v>
      </c>
      <c r="D1623" s="19" t="s">
        <v>543</v>
      </c>
      <c r="E1623" s="19" t="s">
        <v>13</v>
      </c>
      <c r="F1623" s="19" t="s">
        <v>516</v>
      </c>
      <c r="G1623" s="19" t="s">
        <v>516</v>
      </c>
      <c r="H1623" s="22" t="s">
        <v>16</v>
      </c>
      <c r="I1623" s="19" t="s">
        <v>17</v>
      </c>
    </row>
    <row r="1624" spans="1:9">
      <c r="A1624" s="19">
        <f>A1623</f>
        <v>1207</v>
      </c>
      <c r="B1624" s="19" t="str">
        <f t="shared" ref="B1624:G1624" si="373">B1623</f>
        <v>威海市公安局经济技术开发区分局</v>
      </c>
      <c r="C1624" s="19" t="str">
        <f t="shared" si="373"/>
        <v>对收购赃物、有赃物嫌疑的物品处罚</v>
      </c>
      <c r="D1624" s="19" t="str">
        <f t="shared" si="373"/>
        <v>行政处罚</v>
      </c>
      <c r="E1624" s="19" t="str">
        <f t="shared" si="373"/>
        <v>县级</v>
      </c>
      <c r="F1624" s="19" t="str">
        <f t="shared" si="373"/>
        <v>无</v>
      </c>
      <c r="G1624" s="19" t="str">
        <f t="shared" si="373"/>
        <v>无</v>
      </c>
      <c r="H1624" s="22" t="s">
        <v>36</v>
      </c>
      <c r="I1624" s="19" t="s">
        <v>17</v>
      </c>
    </row>
    <row r="1625" spans="1:9">
      <c r="A1625" s="19">
        <f>MAX($A$2:A1624)+1</f>
        <v>1208</v>
      </c>
      <c r="B1625" s="19" t="s">
        <v>1207</v>
      </c>
      <c r="C1625" s="19" t="s">
        <v>1353</v>
      </c>
      <c r="D1625" s="19" t="s">
        <v>543</v>
      </c>
      <c r="E1625" s="19" t="s">
        <v>13</v>
      </c>
      <c r="F1625" s="19" t="s">
        <v>516</v>
      </c>
      <c r="G1625" s="19" t="s">
        <v>516</v>
      </c>
      <c r="H1625" s="22" t="s">
        <v>16</v>
      </c>
      <c r="I1625" s="19" t="s">
        <v>17</v>
      </c>
    </row>
    <row r="1626" spans="1:9">
      <c r="A1626" s="19">
        <f>A1625</f>
        <v>1208</v>
      </c>
      <c r="B1626" s="19" t="str">
        <f t="shared" ref="B1626:G1626" si="374">B1625</f>
        <v>威海市公安局经济技术开发区分局</v>
      </c>
      <c r="C1626" s="19" t="str">
        <f t="shared" si="374"/>
        <v>对收购国家禁止收购的其它物品的处罚</v>
      </c>
      <c r="D1626" s="19" t="str">
        <f t="shared" si="374"/>
        <v>行政处罚</v>
      </c>
      <c r="E1626" s="19" t="str">
        <f t="shared" si="374"/>
        <v>县级</v>
      </c>
      <c r="F1626" s="19" t="str">
        <f t="shared" si="374"/>
        <v>无</v>
      </c>
      <c r="G1626" s="19" t="str">
        <f t="shared" si="374"/>
        <v>无</v>
      </c>
      <c r="H1626" s="22" t="s">
        <v>36</v>
      </c>
      <c r="I1626" s="19" t="s">
        <v>17</v>
      </c>
    </row>
    <row r="1627" spans="1:9">
      <c r="A1627" s="19">
        <f>MAX($A$2:A1626)+1</f>
        <v>1209</v>
      </c>
      <c r="B1627" s="19" t="s">
        <v>1207</v>
      </c>
      <c r="C1627" s="19" t="s">
        <v>1354</v>
      </c>
      <c r="D1627" s="19" t="s">
        <v>543</v>
      </c>
      <c r="E1627" s="19" t="s">
        <v>13</v>
      </c>
      <c r="F1627" s="19" t="s">
        <v>516</v>
      </c>
      <c r="G1627" s="19" t="s">
        <v>516</v>
      </c>
      <c r="H1627" s="22" t="s">
        <v>16</v>
      </c>
      <c r="I1627" s="19" t="s">
        <v>17</v>
      </c>
    </row>
    <row r="1628" spans="1:9">
      <c r="A1628" s="19">
        <f>A1627</f>
        <v>1209</v>
      </c>
      <c r="B1628" s="19" t="str">
        <f t="shared" ref="B1628:G1628" si="375">B1627</f>
        <v>威海市公安局经济技术开发区分局</v>
      </c>
      <c r="C1628" s="19" t="str">
        <f t="shared" si="375"/>
        <v>对隐藏、转移、变卖、损毁依法扣押、查封、冻结的财物行为的处罚</v>
      </c>
      <c r="D1628" s="19" t="str">
        <f t="shared" si="375"/>
        <v>行政处罚</v>
      </c>
      <c r="E1628" s="19" t="str">
        <f t="shared" si="375"/>
        <v>县级</v>
      </c>
      <c r="F1628" s="19" t="str">
        <f t="shared" si="375"/>
        <v>无</v>
      </c>
      <c r="G1628" s="19" t="str">
        <f t="shared" si="375"/>
        <v>无</v>
      </c>
      <c r="H1628" s="22" t="s">
        <v>36</v>
      </c>
      <c r="I1628" s="19" t="s">
        <v>17</v>
      </c>
    </row>
    <row r="1629" spans="1:9">
      <c r="A1629" s="19">
        <f>MAX($A$2:A1628)+1</f>
        <v>1210</v>
      </c>
      <c r="B1629" s="19" t="s">
        <v>1207</v>
      </c>
      <c r="C1629" s="19" t="s">
        <v>1355</v>
      </c>
      <c r="D1629" s="19" t="s">
        <v>543</v>
      </c>
      <c r="E1629" s="19" t="s">
        <v>13</v>
      </c>
      <c r="F1629" s="19" t="s">
        <v>516</v>
      </c>
      <c r="G1629" s="19" t="s">
        <v>516</v>
      </c>
      <c r="H1629" s="19" t="s">
        <v>16</v>
      </c>
      <c r="I1629" s="19" t="s">
        <v>17</v>
      </c>
    </row>
    <row r="1630" spans="1:9">
      <c r="A1630" s="19">
        <f>MAX($A$2:A1629)+1</f>
        <v>1211</v>
      </c>
      <c r="B1630" s="19" t="s">
        <v>1207</v>
      </c>
      <c r="C1630" s="19" t="s">
        <v>1356</v>
      </c>
      <c r="D1630" s="19" t="s">
        <v>543</v>
      </c>
      <c r="E1630" s="19" t="s">
        <v>13</v>
      </c>
      <c r="F1630" s="19" t="s">
        <v>516</v>
      </c>
      <c r="G1630" s="19" t="s">
        <v>516</v>
      </c>
      <c r="H1630" s="19" t="s">
        <v>16</v>
      </c>
      <c r="I1630" s="19" t="s">
        <v>17</v>
      </c>
    </row>
    <row r="1631" spans="1:9">
      <c r="A1631" s="19">
        <f>MAX($A$2:A1630)+1</f>
        <v>1212</v>
      </c>
      <c r="B1631" s="19" t="s">
        <v>1207</v>
      </c>
      <c r="C1631" s="19" t="s">
        <v>1357</v>
      </c>
      <c r="D1631" s="19" t="s">
        <v>543</v>
      </c>
      <c r="E1631" s="19" t="s">
        <v>13</v>
      </c>
      <c r="F1631" s="19" t="s">
        <v>516</v>
      </c>
      <c r="G1631" s="19" t="s">
        <v>516</v>
      </c>
      <c r="H1631" s="19" t="s">
        <v>16</v>
      </c>
      <c r="I1631" s="19" t="s">
        <v>17</v>
      </c>
    </row>
    <row r="1632" spans="1:9">
      <c r="A1632" s="19">
        <f>MAX($A$2:A1631)+1</f>
        <v>1213</v>
      </c>
      <c r="B1632" s="19" t="s">
        <v>1207</v>
      </c>
      <c r="C1632" s="19" t="s">
        <v>1358</v>
      </c>
      <c r="D1632" s="19" t="s">
        <v>543</v>
      </c>
      <c r="E1632" s="19" t="s">
        <v>13</v>
      </c>
      <c r="F1632" s="19" t="s">
        <v>516</v>
      </c>
      <c r="G1632" s="19" t="s">
        <v>516</v>
      </c>
      <c r="H1632" s="19" t="s">
        <v>16</v>
      </c>
      <c r="I1632" s="19" t="s">
        <v>17</v>
      </c>
    </row>
    <row r="1633" spans="1:9">
      <c r="A1633" s="19">
        <f>MAX($A$2:A1632)+1</f>
        <v>1214</v>
      </c>
      <c r="B1633" s="19" t="s">
        <v>1207</v>
      </c>
      <c r="C1633" s="19" t="s">
        <v>1359</v>
      </c>
      <c r="D1633" s="19" t="s">
        <v>543</v>
      </c>
      <c r="E1633" s="19" t="s">
        <v>13</v>
      </c>
      <c r="F1633" s="19" t="s">
        <v>516</v>
      </c>
      <c r="G1633" s="19" t="s">
        <v>516</v>
      </c>
      <c r="H1633" s="19" t="s">
        <v>16</v>
      </c>
      <c r="I1633" s="19" t="s">
        <v>17</v>
      </c>
    </row>
    <row r="1634" spans="1:9">
      <c r="A1634" s="19">
        <f>MAX($A$2:A1633)+1</f>
        <v>1215</v>
      </c>
      <c r="B1634" s="19" t="s">
        <v>1207</v>
      </c>
      <c r="C1634" s="19" t="s">
        <v>1360</v>
      </c>
      <c r="D1634" s="19" t="s">
        <v>543</v>
      </c>
      <c r="E1634" s="19" t="s">
        <v>13</v>
      </c>
      <c r="F1634" s="19" t="s">
        <v>516</v>
      </c>
      <c r="G1634" s="19" t="s">
        <v>516</v>
      </c>
      <c r="H1634" s="19" t="s">
        <v>16</v>
      </c>
      <c r="I1634" s="19" t="s">
        <v>17</v>
      </c>
    </row>
    <row r="1635" spans="1:9">
      <c r="A1635" s="19">
        <f>MAX($A$2:A1634)+1</f>
        <v>1216</v>
      </c>
      <c r="B1635" s="19" t="s">
        <v>1207</v>
      </c>
      <c r="C1635" s="19" t="s">
        <v>1361</v>
      </c>
      <c r="D1635" s="19" t="s">
        <v>543</v>
      </c>
      <c r="E1635" s="19" t="s">
        <v>13</v>
      </c>
      <c r="F1635" s="19" t="s">
        <v>516</v>
      </c>
      <c r="G1635" s="19" t="s">
        <v>516</v>
      </c>
      <c r="H1635" s="19" t="s">
        <v>16</v>
      </c>
      <c r="I1635" s="19" t="s">
        <v>17</v>
      </c>
    </row>
    <row r="1636" spans="1:9">
      <c r="A1636" s="19">
        <f>MAX($A$2:A1635)+1</f>
        <v>1217</v>
      </c>
      <c r="B1636" s="19" t="s">
        <v>1207</v>
      </c>
      <c r="C1636" s="19" t="s">
        <v>1362</v>
      </c>
      <c r="D1636" s="19" t="s">
        <v>543</v>
      </c>
      <c r="E1636" s="19" t="s">
        <v>13</v>
      </c>
      <c r="F1636" s="19" t="s">
        <v>516</v>
      </c>
      <c r="G1636" s="19" t="s">
        <v>516</v>
      </c>
      <c r="H1636" s="19" t="s">
        <v>16</v>
      </c>
      <c r="I1636" s="19" t="s">
        <v>17</v>
      </c>
    </row>
    <row r="1637" spans="1:9">
      <c r="A1637" s="19">
        <f>MAX($A$2:A1636)+1</f>
        <v>1218</v>
      </c>
      <c r="B1637" s="19" t="s">
        <v>1207</v>
      </c>
      <c r="C1637" s="19" t="s">
        <v>1363</v>
      </c>
      <c r="D1637" s="19" t="s">
        <v>543</v>
      </c>
      <c r="E1637" s="19" t="s">
        <v>13</v>
      </c>
      <c r="F1637" s="19" t="s">
        <v>516</v>
      </c>
      <c r="G1637" s="19" t="s">
        <v>516</v>
      </c>
      <c r="H1637" s="19" t="s">
        <v>16</v>
      </c>
      <c r="I1637" s="19" t="s">
        <v>17</v>
      </c>
    </row>
    <row r="1638" spans="1:9">
      <c r="A1638" s="19">
        <f>MAX($A$2:A1637)+1</f>
        <v>1219</v>
      </c>
      <c r="B1638" s="19" t="s">
        <v>1207</v>
      </c>
      <c r="C1638" s="19" t="s">
        <v>1364</v>
      </c>
      <c r="D1638" s="19" t="s">
        <v>543</v>
      </c>
      <c r="E1638" s="19" t="s">
        <v>13</v>
      </c>
      <c r="F1638" s="19" t="s">
        <v>516</v>
      </c>
      <c r="G1638" s="19" t="s">
        <v>516</v>
      </c>
      <c r="H1638" s="19" t="s">
        <v>16</v>
      </c>
      <c r="I1638" s="19" t="s">
        <v>17</v>
      </c>
    </row>
    <row r="1639" spans="1:9">
      <c r="A1639" s="19">
        <f>MAX($A$2:A1638)+1</f>
        <v>1220</v>
      </c>
      <c r="B1639" s="19" t="s">
        <v>1207</v>
      </c>
      <c r="C1639" s="19" t="s">
        <v>1365</v>
      </c>
      <c r="D1639" s="19" t="s">
        <v>543</v>
      </c>
      <c r="E1639" s="19" t="s">
        <v>13</v>
      </c>
      <c r="F1639" s="19" t="s">
        <v>516</v>
      </c>
      <c r="G1639" s="19" t="s">
        <v>516</v>
      </c>
      <c r="H1639" s="19" t="s">
        <v>16</v>
      </c>
      <c r="I1639" s="19" t="s">
        <v>17</v>
      </c>
    </row>
    <row r="1640" spans="1:9">
      <c r="A1640" s="19">
        <f>MAX($A$2:A1639)+1</f>
        <v>1221</v>
      </c>
      <c r="B1640" s="19" t="s">
        <v>1207</v>
      </c>
      <c r="C1640" s="19" t="s">
        <v>1366</v>
      </c>
      <c r="D1640" s="19" t="s">
        <v>543</v>
      </c>
      <c r="E1640" s="19" t="s">
        <v>13</v>
      </c>
      <c r="F1640" s="19" t="s">
        <v>516</v>
      </c>
      <c r="G1640" s="19" t="s">
        <v>516</v>
      </c>
      <c r="H1640" s="19" t="s">
        <v>16</v>
      </c>
      <c r="I1640" s="19" t="s">
        <v>17</v>
      </c>
    </row>
    <row r="1641" spans="1:9">
      <c r="A1641" s="19">
        <f>MAX($A$2:A1640)+1</f>
        <v>1222</v>
      </c>
      <c r="B1641" s="19" t="s">
        <v>1207</v>
      </c>
      <c r="C1641" s="19" t="s">
        <v>1367</v>
      </c>
      <c r="D1641" s="19" t="s">
        <v>543</v>
      </c>
      <c r="E1641" s="19" t="s">
        <v>13</v>
      </c>
      <c r="F1641" s="19" t="s">
        <v>516</v>
      </c>
      <c r="G1641" s="19" t="s">
        <v>516</v>
      </c>
      <c r="H1641" s="19" t="s">
        <v>16</v>
      </c>
      <c r="I1641" s="19" t="s">
        <v>17</v>
      </c>
    </row>
    <row r="1642" spans="1:9">
      <c r="A1642" s="19">
        <f>MAX($A$2:A1641)+1</f>
        <v>1223</v>
      </c>
      <c r="B1642" s="19" t="s">
        <v>1207</v>
      </c>
      <c r="C1642" s="19" t="s">
        <v>1368</v>
      </c>
      <c r="D1642" s="19" t="s">
        <v>543</v>
      </c>
      <c r="E1642" s="19" t="s">
        <v>13</v>
      </c>
      <c r="F1642" s="19" t="s">
        <v>516</v>
      </c>
      <c r="G1642" s="19" t="s">
        <v>516</v>
      </c>
      <c r="H1642" s="19" t="s">
        <v>16</v>
      </c>
      <c r="I1642" s="19" t="s">
        <v>17</v>
      </c>
    </row>
    <row r="1643" spans="1:9">
      <c r="A1643" s="19">
        <f>MAX($A$2:A1642)+1</f>
        <v>1224</v>
      </c>
      <c r="B1643" s="19" t="s">
        <v>1207</v>
      </c>
      <c r="C1643" s="19" t="s">
        <v>1369</v>
      </c>
      <c r="D1643" s="19" t="s">
        <v>543</v>
      </c>
      <c r="E1643" s="19" t="s">
        <v>13</v>
      </c>
      <c r="F1643" s="19" t="s">
        <v>516</v>
      </c>
      <c r="G1643" s="19" t="s">
        <v>516</v>
      </c>
      <c r="H1643" s="19" t="s">
        <v>16</v>
      </c>
      <c r="I1643" s="19" t="s">
        <v>17</v>
      </c>
    </row>
    <row r="1644" spans="1:9">
      <c r="A1644" s="19">
        <f>MAX($A$2:A1643)+1</f>
        <v>1225</v>
      </c>
      <c r="B1644" s="19" t="s">
        <v>1207</v>
      </c>
      <c r="C1644" s="19" t="s">
        <v>1370</v>
      </c>
      <c r="D1644" s="19" t="s">
        <v>543</v>
      </c>
      <c r="E1644" s="19" t="s">
        <v>13</v>
      </c>
      <c r="F1644" s="19" t="s">
        <v>516</v>
      </c>
      <c r="G1644" s="19" t="s">
        <v>516</v>
      </c>
      <c r="H1644" s="19" t="s">
        <v>16</v>
      </c>
      <c r="I1644" s="19" t="s">
        <v>17</v>
      </c>
    </row>
    <row r="1645" spans="1:9">
      <c r="A1645" s="19">
        <f>MAX($A$2:A1644)+1</f>
        <v>1226</v>
      </c>
      <c r="B1645" s="19" t="s">
        <v>1207</v>
      </c>
      <c r="C1645" s="19" t="s">
        <v>1371</v>
      </c>
      <c r="D1645" s="19" t="s">
        <v>543</v>
      </c>
      <c r="E1645" s="19" t="s">
        <v>13</v>
      </c>
      <c r="F1645" s="19" t="s">
        <v>516</v>
      </c>
      <c r="G1645" s="19" t="s">
        <v>516</v>
      </c>
      <c r="H1645" s="22" t="s">
        <v>16</v>
      </c>
      <c r="I1645" s="19" t="s">
        <v>17</v>
      </c>
    </row>
    <row r="1646" spans="1:9">
      <c r="A1646" s="19">
        <f>A1645</f>
        <v>1226</v>
      </c>
      <c r="B1646" s="19" t="str">
        <f t="shared" ref="B1646:G1646" si="376">B1645</f>
        <v>威海市公安局经济技术开发区分局</v>
      </c>
      <c r="C1646" s="19" t="str">
        <f t="shared" si="376"/>
        <v>对制作、运输、复制、出售、出租淫秽物品行为的处罚</v>
      </c>
      <c r="D1646" s="19" t="str">
        <f t="shared" si="376"/>
        <v>行政处罚</v>
      </c>
      <c r="E1646" s="19" t="str">
        <f t="shared" si="376"/>
        <v>县级</v>
      </c>
      <c r="F1646" s="19" t="str">
        <f t="shared" si="376"/>
        <v>无</v>
      </c>
      <c r="G1646" s="19" t="str">
        <f t="shared" si="376"/>
        <v>无</v>
      </c>
      <c r="H1646" s="22" t="s">
        <v>36</v>
      </c>
      <c r="I1646" s="19" t="s">
        <v>17</v>
      </c>
    </row>
    <row r="1647" spans="1:9">
      <c r="A1647" s="19">
        <f>MAX($A$2:A1646)+1</f>
        <v>1227</v>
      </c>
      <c r="B1647" s="19" t="s">
        <v>1207</v>
      </c>
      <c r="C1647" s="19" t="s">
        <v>1372</v>
      </c>
      <c r="D1647" s="19" t="s">
        <v>543</v>
      </c>
      <c r="E1647" s="19" t="s">
        <v>13</v>
      </c>
      <c r="F1647" s="19" t="s">
        <v>516</v>
      </c>
      <c r="G1647" s="19" t="s">
        <v>516</v>
      </c>
      <c r="H1647" s="22" t="s">
        <v>16</v>
      </c>
      <c r="I1647" s="19" t="s">
        <v>17</v>
      </c>
    </row>
    <row r="1648" spans="1:9">
      <c r="A1648" s="19">
        <f>A1647</f>
        <v>1227</v>
      </c>
      <c r="B1648" s="19" t="str">
        <f t="shared" ref="B1648:G1648" si="377">B1647</f>
        <v>威海市公安局经济技术开发区分局</v>
      </c>
      <c r="C1648" s="19" t="str">
        <f t="shared" si="377"/>
        <v>对传播淫秽信息行为的处罚</v>
      </c>
      <c r="D1648" s="19" t="str">
        <f t="shared" si="377"/>
        <v>行政处罚</v>
      </c>
      <c r="E1648" s="19" t="str">
        <f t="shared" si="377"/>
        <v>县级</v>
      </c>
      <c r="F1648" s="19" t="str">
        <f t="shared" si="377"/>
        <v>无</v>
      </c>
      <c r="G1648" s="19" t="str">
        <f t="shared" si="377"/>
        <v>无</v>
      </c>
      <c r="H1648" s="22" t="s">
        <v>36</v>
      </c>
      <c r="I1648" s="19" t="s">
        <v>17</v>
      </c>
    </row>
    <row r="1649" spans="1:9">
      <c r="A1649" s="19">
        <f>MAX($A$2:A1648)+1</f>
        <v>1228</v>
      </c>
      <c r="B1649" s="19" t="s">
        <v>1207</v>
      </c>
      <c r="C1649" s="19" t="s">
        <v>1373</v>
      </c>
      <c r="D1649" s="19" t="s">
        <v>543</v>
      </c>
      <c r="E1649" s="19" t="s">
        <v>13</v>
      </c>
      <c r="F1649" s="19" t="s">
        <v>516</v>
      </c>
      <c r="G1649" s="19" t="s">
        <v>516</v>
      </c>
      <c r="H1649" s="22" t="s">
        <v>16</v>
      </c>
      <c r="I1649" s="19" t="s">
        <v>17</v>
      </c>
    </row>
    <row r="1650" spans="1:9">
      <c r="A1650" s="19">
        <f>A1649</f>
        <v>1228</v>
      </c>
      <c r="B1650" s="19" t="str">
        <f t="shared" ref="B1650:G1650" si="378">B1649</f>
        <v>威海市公安局经济技术开发区分局</v>
      </c>
      <c r="C1650" s="19" t="str">
        <f t="shared" si="378"/>
        <v>对组织播放淫秽音像行为的处罚</v>
      </c>
      <c r="D1650" s="19" t="str">
        <f t="shared" si="378"/>
        <v>行政处罚</v>
      </c>
      <c r="E1650" s="19" t="str">
        <f t="shared" si="378"/>
        <v>县级</v>
      </c>
      <c r="F1650" s="19" t="str">
        <f t="shared" si="378"/>
        <v>无</v>
      </c>
      <c r="G1650" s="19" t="str">
        <f t="shared" si="378"/>
        <v>无</v>
      </c>
      <c r="H1650" s="22" t="s">
        <v>36</v>
      </c>
      <c r="I1650" s="19" t="s">
        <v>17</v>
      </c>
    </row>
    <row r="1651" spans="1:9">
      <c r="A1651" s="19">
        <f>MAX($A$2:A1650)+1</f>
        <v>1229</v>
      </c>
      <c r="B1651" s="19" t="s">
        <v>1207</v>
      </c>
      <c r="C1651" s="19" t="s">
        <v>1374</v>
      </c>
      <c r="D1651" s="19" t="s">
        <v>543</v>
      </c>
      <c r="E1651" s="19" t="s">
        <v>13</v>
      </c>
      <c r="F1651" s="19" t="s">
        <v>516</v>
      </c>
      <c r="G1651" s="19" t="s">
        <v>516</v>
      </c>
      <c r="H1651" s="22" t="s">
        <v>16</v>
      </c>
      <c r="I1651" s="19" t="s">
        <v>17</v>
      </c>
    </row>
    <row r="1652" spans="1:9">
      <c r="A1652" s="19">
        <f>A1651</f>
        <v>1229</v>
      </c>
      <c r="B1652" s="19" t="str">
        <f t="shared" ref="B1652:G1652" si="379">B1651</f>
        <v>威海市公安局经济技术开发区分局</v>
      </c>
      <c r="C1652" s="19" t="str">
        <f t="shared" si="379"/>
        <v>对组织淫秽表演行为的处罚</v>
      </c>
      <c r="D1652" s="19" t="str">
        <f t="shared" si="379"/>
        <v>行政处罚</v>
      </c>
      <c r="E1652" s="19" t="str">
        <f t="shared" si="379"/>
        <v>县级</v>
      </c>
      <c r="F1652" s="19" t="str">
        <f t="shared" si="379"/>
        <v>无</v>
      </c>
      <c r="G1652" s="19" t="str">
        <f t="shared" si="379"/>
        <v>无</v>
      </c>
      <c r="H1652" s="22" t="s">
        <v>36</v>
      </c>
      <c r="I1652" s="19" t="s">
        <v>17</v>
      </c>
    </row>
    <row r="1653" spans="1:9">
      <c r="A1653" s="19">
        <f>MAX($A$2:A1652)+1</f>
        <v>1230</v>
      </c>
      <c r="B1653" s="19" t="s">
        <v>1207</v>
      </c>
      <c r="C1653" s="19" t="s">
        <v>1375</v>
      </c>
      <c r="D1653" s="19" t="s">
        <v>543</v>
      </c>
      <c r="E1653" s="19" t="s">
        <v>13</v>
      </c>
      <c r="F1653" s="19" t="s">
        <v>516</v>
      </c>
      <c r="G1653" s="19" t="s">
        <v>516</v>
      </c>
      <c r="H1653" s="22" t="s">
        <v>16</v>
      </c>
      <c r="I1653" s="19" t="s">
        <v>17</v>
      </c>
    </row>
    <row r="1654" spans="1:9">
      <c r="A1654" s="19">
        <f>A1653</f>
        <v>1230</v>
      </c>
      <c r="B1654" s="19" t="str">
        <f t="shared" ref="B1654:G1654" si="380">B1653</f>
        <v>威海市公安局经济技术开发区分局</v>
      </c>
      <c r="C1654" s="19" t="str">
        <f t="shared" si="380"/>
        <v>对进行淫秽表演行为的处罚</v>
      </c>
      <c r="D1654" s="19" t="str">
        <f t="shared" si="380"/>
        <v>行政处罚</v>
      </c>
      <c r="E1654" s="19" t="str">
        <f t="shared" si="380"/>
        <v>县级</v>
      </c>
      <c r="F1654" s="19" t="str">
        <f t="shared" si="380"/>
        <v>无</v>
      </c>
      <c r="G1654" s="19" t="str">
        <f t="shared" si="380"/>
        <v>无</v>
      </c>
      <c r="H1654" s="22" t="s">
        <v>36</v>
      </c>
      <c r="I1654" s="19" t="s">
        <v>17</v>
      </c>
    </row>
    <row r="1655" spans="1:9">
      <c r="A1655" s="19">
        <f>MAX($A$2:A1654)+1</f>
        <v>1231</v>
      </c>
      <c r="B1655" s="19" t="s">
        <v>1207</v>
      </c>
      <c r="C1655" s="19" t="s">
        <v>1376</v>
      </c>
      <c r="D1655" s="19" t="s">
        <v>543</v>
      </c>
      <c r="E1655" s="19" t="s">
        <v>13</v>
      </c>
      <c r="F1655" s="19" t="s">
        <v>516</v>
      </c>
      <c r="G1655" s="19" t="s">
        <v>516</v>
      </c>
      <c r="H1655" s="22" t="s">
        <v>16</v>
      </c>
      <c r="I1655" s="19" t="s">
        <v>17</v>
      </c>
    </row>
    <row r="1656" spans="1:9">
      <c r="A1656" s="19">
        <f>A1655</f>
        <v>1231</v>
      </c>
      <c r="B1656" s="19" t="str">
        <f t="shared" ref="B1656:G1656" si="381">B1655</f>
        <v>威海市公安局经济技术开发区分局</v>
      </c>
      <c r="C1656" s="19" t="str">
        <f t="shared" si="381"/>
        <v>参与聚众淫乱的处罚</v>
      </c>
      <c r="D1656" s="19" t="str">
        <f t="shared" si="381"/>
        <v>行政处罚</v>
      </c>
      <c r="E1656" s="19" t="str">
        <f t="shared" si="381"/>
        <v>县级</v>
      </c>
      <c r="F1656" s="19" t="str">
        <f t="shared" si="381"/>
        <v>无</v>
      </c>
      <c r="G1656" s="19" t="str">
        <f t="shared" si="381"/>
        <v>无</v>
      </c>
      <c r="H1656" s="22" t="s">
        <v>36</v>
      </c>
      <c r="I1656" s="19" t="s">
        <v>17</v>
      </c>
    </row>
    <row r="1657" spans="1:9">
      <c r="A1657" s="19">
        <f>MAX($A$2:A1656)+1</f>
        <v>1232</v>
      </c>
      <c r="B1657" s="19" t="s">
        <v>1207</v>
      </c>
      <c r="C1657" s="19" t="s">
        <v>1377</v>
      </c>
      <c r="D1657" s="19" t="s">
        <v>543</v>
      </c>
      <c r="E1657" s="19" t="s">
        <v>13</v>
      </c>
      <c r="F1657" s="19" t="s">
        <v>516</v>
      </c>
      <c r="G1657" s="19" t="s">
        <v>516</v>
      </c>
      <c r="H1657" s="22" t="s">
        <v>16</v>
      </c>
      <c r="I1657" s="19" t="s">
        <v>17</v>
      </c>
    </row>
    <row r="1658" spans="1:9">
      <c r="A1658" s="19">
        <f>A1657</f>
        <v>1232</v>
      </c>
      <c r="B1658" s="19" t="str">
        <f t="shared" ref="B1658:G1658" si="382">B1657</f>
        <v>威海市公安局经济技术开发区分局</v>
      </c>
      <c r="C1658" s="19" t="str">
        <f t="shared" si="382"/>
        <v>为淫秽活动提供条件的处罚</v>
      </c>
      <c r="D1658" s="19" t="str">
        <f t="shared" si="382"/>
        <v>行政处罚</v>
      </c>
      <c r="E1658" s="19" t="str">
        <f t="shared" si="382"/>
        <v>县级</v>
      </c>
      <c r="F1658" s="19" t="str">
        <f t="shared" si="382"/>
        <v>无</v>
      </c>
      <c r="G1658" s="19" t="str">
        <f t="shared" si="382"/>
        <v>无</v>
      </c>
      <c r="H1658" s="22" t="s">
        <v>36</v>
      </c>
      <c r="I1658" s="19" t="s">
        <v>17</v>
      </c>
    </row>
    <row r="1659" spans="1:9">
      <c r="A1659" s="19">
        <f>MAX($A$2:A1658)+1</f>
        <v>1233</v>
      </c>
      <c r="B1659" s="19" t="s">
        <v>1207</v>
      </c>
      <c r="C1659" s="19" t="s">
        <v>1378</v>
      </c>
      <c r="D1659" s="19" t="s">
        <v>543</v>
      </c>
      <c r="E1659" s="19" t="s">
        <v>13</v>
      </c>
      <c r="F1659" s="19" t="s">
        <v>516</v>
      </c>
      <c r="G1659" s="19" t="s">
        <v>516</v>
      </c>
      <c r="H1659" s="22" t="s">
        <v>16</v>
      </c>
      <c r="I1659" s="19" t="s">
        <v>17</v>
      </c>
    </row>
    <row r="1660" spans="1:9">
      <c r="A1660" s="19">
        <f>A1659</f>
        <v>1233</v>
      </c>
      <c r="B1660" s="19" t="str">
        <f t="shared" ref="B1660:G1660" si="383">B1659</f>
        <v>威海市公安局经济技术开发区分局</v>
      </c>
      <c r="C1660" s="19" t="str">
        <f t="shared" si="383"/>
        <v>对为赌博提供条件行为的处罚</v>
      </c>
      <c r="D1660" s="19" t="str">
        <f t="shared" si="383"/>
        <v>行政处罚</v>
      </c>
      <c r="E1660" s="19" t="str">
        <f t="shared" si="383"/>
        <v>县级</v>
      </c>
      <c r="F1660" s="19" t="str">
        <f t="shared" si="383"/>
        <v>无</v>
      </c>
      <c r="G1660" s="19" t="str">
        <f t="shared" si="383"/>
        <v>无</v>
      </c>
      <c r="H1660" s="22" t="s">
        <v>36</v>
      </c>
      <c r="I1660" s="19" t="s">
        <v>17</v>
      </c>
    </row>
    <row r="1661" spans="1:9">
      <c r="A1661" s="19">
        <f>MAX($A$2:A1660)+1</f>
        <v>1234</v>
      </c>
      <c r="B1661" s="19" t="s">
        <v>1207</v>
      </c>
      <c r="C1661" s="19" t="s">
        <v>1379</v>
      </c>
      <c r="D1661" s="19" t="s">
        <v>543</v>
      </c>
      <c r="E1661" s="19" t="s">
        <v>13</v>
      </c>
      <c r="F1661" s="19" t="s">
        <v>516</v>
      </c>
      <c r="G1661" s="19" t="s">
        <v>516</v>
      </c>
      <c r="H1661" s="19" t="s">
        <v>16</v>
      </c>
      <c r="I1661" s="19" t="s">
        <v>17</v>
      </c>
    </row>
    <row r="1662" spans="1:9">
      <c r="A1662" s="19">
        <f>MAX($A$2:A1661)+1</f>
        <v>1235</v>
      </c>
      <c r="B1662" s="19" t="s">
        <v>1207</v>
      </c>
      <c r="C1662" s="19" t="s">
        <v>1380</v>
      </c>
      <c r="D1662" s="19" t="s">
        <v>543</v>
      </c>
      <c r="E1662" s="19" t="s">
        <v>13</v>
      </c>
      <c r="F1662" s="19" t="s">
        <v>516</v>
      </c>
      <c r="G1662" s="19" t="s">
        <v>516</v>
      </c>
      <c r="H1662" s="19" t="s">
        <v>16</v>
      </c>
      <c r="I1662" s="19" t="s">
        <v>17</v>
      </c>
    </row>
    <row r="1663" spans="1:9">
      <c r="A1663" s="19">
        <f>MAX($A$2:A1662)+1</f>
        <v>1236</v>
      </c>
      <c r="B1663" s="19" t="s">
        <v>1207</v>
      </c>
      <c r="C1663" s="19" t="s">
        <v>1381</v>
      </c>
      <c r="D1663" s="19" t="s">
        <v>543</v>
      </c>
      <c r="E1663" s="19" t="s">
        <v>13</v>
      </c>
      <c r="F1663" s="19" t="s">
        <v>516</v>
      </c>
      <c r="G1663" s="19" t="s">
        <v>516</v>
      </c>
      <c r="H1663" s="19" t="s">
        <v>16</v>
      </c>
      <c r="I1663" s="19" t="s">
        <v>17</v>
      </c>
    </row>
    <row r="1664" spans="1:9">
      <c r="A1664" s="19">
        <f>MAX($A$2:A1663)+1</f>
        <v>1237</v>
      </c>
      <c r="B1664" s="19" t="s">
        <v>1207</v>
      </c>
      <c r="C1664" s="19" t="s">
        <v>1382</v>
      </c>
      <c r="D1664" s="19" t="s">
        <v>543</v>
      </c>
      <c r="E1664" s="19" t="s">
        <v>13</v>
      </c>
      <c r="F1664" s="19" t="s">
        <v>516</v>
      </c>
      <c r="G1664" s="19" t="s">
        <v>516</v>
      </c>
      <c r="H1664" s="19" t="s">
        <v>16</v>
      </c>
      <c r="I1664" s="19" t="s">
        <v>17</v>
      </c>
    </row>
    <row r="1665" spans="1:9">
      <c r="A1665" s="19">
        <f>MAX($A$2:A1664)+1</f>
        <v>1238</v>
      </c>
      <c r="B1665" s="19" t="s">
        <v>1207</v>
      </c>
      <c r="C1665" s="19" t="s">
        <v>1383</v>
      </c>
      <c r="D1665" s="19" t="s">
        <v>543</v>
      </c>
      <c r="E1665" s="19" t="s">
        <v>13</v>
      </c>
      <c r="F1665" s="19" t="s">
        <v>516</v>
      </c>
      <c r="G1665" s="19" t="s">
        <v>516</v>
      </c>
      <c r="H1665" s="19" t="s">
        <v>16</v>
      </c>
      <c r="I1665" s="19" t="s">
        <v>17</v>
      </c>
    </row>
    <row r="1666" spans="1:9">
      <c r="A1666" s="19">
        <f>MAX($A$2:A1665)+1</f>
        <v>1239</v>
      </c>
      <c r="B1666" s="19" t="s">
        <v>1207</v>
      </c>
      <c r="C1666" s="19" t="s">
        <v>1384</v>
      </c>
      <c r="D1666" s="19" t="s">
        <v>543</v>
      </c>
      <c r="E1666" s="19" t="s">
        <v>13</v>
      </c>
      <c r="F1666" s="19" t="s">
        <v>516</v>
      </c>
      <c r="G1666" s="19" t="s">
        <v>516</v>
      </c>
      <c r="H1666" s="19" t="s">
        <v>16</v>
      </c>
      <c r="I1666" s="19" t="s">
        <v>17</v>
      </c>
    </row>
    <row r="1667" spans="1:9">
      <c r="A1667" s="19">
        <f>MAX($A$2:A1666)+1</f>
        <v>1240</v>
      </c>
      <c r="B1667" s="19" t="s">
        <v>1207</v>
      </c>
      <c r="C1667" s="19" t="s">
        <v>1385</v>
      </c>
      <c r="D1667" s="19" t="s">
        <v>543</v>
      </c>
      <c r="E1667" s="19" t="s">
        <v>13</v>
      </c>
      <c r="F1667" s="19" t="s">
        <v>516</v>
      </c>
      <c r="G1667" s="19" t="s">
        <v>516</v>
      </c>
      <c r="H1667" s="19" t="s">
        <v>16</v>
      </c>
      <c r="I1667" s="19" t="s">
        <v>17</v>
      </c>
    </row>
    <row r="1668" spans="1:9">
      <c r="A1668" s="19">
        <f>MAX($A$2:A1667)+1</f>
        <v>1241</v>
      </c>
      <c r="B1668" s="19" t="s">
        <v>1207</v>
      </c>
      <c r="C1668" s="19" t="s">
        <v>1386</v>
      </c>
      <c r="D1668" s="19" t="s">
        <v>543</v>
      </c>
      <c r="E1668" s="19" t="s">
        <v>13</v>
      </c>
      <c r="F1668" s="19" t="s">
        <v>516</v>
      </c>
      <c r="G1668" s="19" t="s">
        <v>516</v>
      </c>
      <c r="H1668" s="22" t="s">
        <v>16</v>
      </c>
      <c r="I1668" s="19" t="s">
        <v>17</v>
      </c>
    </row>
    <row r="1669" spans="1:9">
      <c r="A1669" s="19">
        <f>A1668</f>
        <v>1241</v>
      </c>
      <c r="B1669" s="19" t="str">
        <f t="shared" ref="B1669:G1669" si="384">B1668</f>
        <v>威海市公安局经济技术开发区分局</v>
      </c>
      <c r="C1669" s="19" t="str">
        <f t="shared" si="384"/>
        <v>违反运输许可事项的处罚</v>
      </c>
      <c r="D1669" s="19" t="str">
        <f t="shared" si="384"/>
        <v>行政处罚</v>
      </c>
      <c r="E1669" s="19" t="str">
        <f t="shared" si="384"/>
        <v>县级</v>
      </c>
      <c r="F1669" s="19" t="str">
        <f t="shared" si="384"/>
        <v>无</v>
      </c>
      <c r="G1669" s="19" t="str">
        <f t="shared" si="384"/>
        <v>无</v>
      </c>
      <c r="H1669" s="22" t="s">
        <v>36</v>
      </c>
      <c r="I1669" s="19" t="s">
        <v>17</v>
      </c>
    </row>
    <row r="1670" spans="1:9">
      <c r="A1670" s="19">
        <f>MAX($A$2:A1669)+1</f>
        <v>1242</v>
      </c>
      <c r="B1670" s="19" t="s">
        <v>1207</v>
      </c>
      <c r="C1670" s="19" t="s">
        <v>1387</v>
      </c>
      <c r="D1670" s="19" t="s">
        <v>543</v>
      </c>
      <c r="E1670" s="19" t="s">
        <v>13</v>
      </c>
      <c r="F1670" s="19" t="s">
        <v>516</v>
      </c>
      <c r="G1670" s="19" t="s">
        <v>516</v>
      </c>
      <c r="H1670" s="22" t="s">
        <v>16</v>
      </c>
      <c r="I1670" s="19" t="s">
        <v>17</v>
      </c>
    </row>
    <row r="1671" spans="1:9">
      <c r="A1671" s="19">
        <f>A1670</f>
        <v>1242</v>
      </c>
      <c r="B1671" s="19" t="str">
        <f t="shared" ref="B1671:G1671" si="385">B1670</f>
        <v>威海市公安局经济技术开发区分局</v>
      </c>
      <c r="C1671" s="19" t="str">
        <f t="shared" si="385"/>
        <v>未随车携带《烟花爆竹道路运输许可证》的处罚</v>
      </c>
      <c r="D1671" s="19" t="str">
        <f t="shared" si="385"/>
        <v>行政处罚</v>
      </c>
      <c r="E1671" s="19" t="str">
        <f t="shared" si="385"/>
        <v>县级</v>
      </c>
      <c r="F1671" s="19" t="str">
        <f t="shared" si="385"/>
        <v>无</v>
      </c>
      <c r="G1671" s="19" t="str">
        <f t="shared" si="385"/>
        <v>无</v>
      </c>
      <c r="H1671" s="22" t="s">
        <v>36</v>
      </c>
      <c r="I1671" s="19" t="s">
        <v>17</v>
      </c>
    </row>
    <row r="1672" spans="1:9">
      <c r="A1672" s="19">
        <f>MAX($A$2:A1671)+1</f>
        <v>1243</v>
      </c>
      <c r="B1672" s="19" t="s">
        <v>1207</v>
      </c>
      <c r="C1672" s="19" t="s">
        <v>1388</v>
      </c>
      <c r="D1672" s="19" t="s">
        <v>543</v>
      </c>
      <c r="E1672" s="19" t="s">
        <v>13</v>
      </c>
      <c r="F1672" s="19" t="s">
        <v>516</v>
      </c>
      <c r="G1672" s="19" t="s">
        <v>516</v>
      </c>
      <c r="H1672" s="22" t="s">
        <v>16</v>
      </c>
      <c r="I1672" s="19" t="s">
        <v>17</v>
      </c>
    </row>
    <row r="1673" spans="1:9">
      <c r="A1673" s="19">
        <f>A1672</f>
        <v>1243</v>
      </c>
      <c r="B1673" s="19" t="str">
        <f t="shared" ref="B1673:G1673" si="386">B1672</f>
        <v>威海市公安局经济技术开发区分局</v>
      </c>
      <c r="C1673" s="19" t="str">
        <f t="shared" si="386"/>
        <v>运输车辆没有悬挂或者安装符合国家标准的易燃易爆危险物品警示标志的处罚</v>
      </c>
      <c r="D1673" s="19" t="str">
        <f t="shared" si="386"/>
        <v>行政处罚</v>
      </c>
      <c r="E1673" s="19" t="str">
        <f t="shared" si="386"/>
        <v>县级</v>
      </c>
      <c r="F1673" s="19" t="str">
        <f t="shared" si="386"/>
        <v>无</v>
      </c>
      <c r="G1673" s="19" t="str">
        <f t="shared" si="386"/>
        <v>无</v>
      </c>
      <c r="H1673" s="22" t="s">
        <v>36</v>
      </c>
      <c r="I1673" s="19" t="s">
        <v>17</v>
      </c>
    </row>
    <row r="1674" spans="1:9">
      <c r="A1674" s="19">
        <f>MAX($A$2:A1673)+1</f>
        <v>1244</v>
      </c>
      <c r="B1674" s="19" t="s">
        <v>1207</v>
      </c>
      <c r="C1674" s="19" t="s">
        <v>1389</v>
      </c>
      <c r="D1674" s="19" t="s">
        <v>543</v>
      </c>
      <c r="E1674" s="19" t="s">
        <v>13</v>
      </c>
      <c r="F1674" s="19" t="s">
        <v>516</v>
      </c>
      <c r="G1674" s="19" t="s">
        <v>516</v>
      </c>
      <c r="H1674" s="22" t="s">
        <v>16</v>
      </c>
      <c r="I1674" s="19" t="s">
        <v>17</v>
      </c>
    </row>
    <row r="1675" spans="1:9">
      <c r="A1675" s="19">
        <f>A1674</f>
        <v>1244</v>
      </c>
      <c r="B1675" s="19" t="str">
        <f t="shared" ref="B1675:G1675" si="387">B1674</f>
        <v>威海市公安局经济技术开发区分局</v>
      </c>
      <c r="C1675" s="19" t="str">
        <f t="shared" si="387"/>
        <v>烟花爆竹的装载不符合国家有关标准和规范的处罚</v>
      </c>
      <c r="D1675" s="19" t="str">
        <f t="shared" si="387"/>
        <v>行政处罚</v>
      </c>
      <c r="E1675" s="19" t="str">
        <f t="shared" si="387"/>
        <v>县级</v>
      </c>
      <c r="F1675" s="19" t="str">
        <f t="shared" si="387"/>
        <v>无</v>
      </c>
      <c r="G1675" s="19" t="str">
        <f t="shared" si="387"/>
        <v>无</v>
      </c>
      <c r="H1675" s="22" t="s">
        <v>36</v>
      </c>
      <c r="I1675" s="19" t="s">
        <v>17</v>
      </c>
    </row>
    <row r="1676" spans="1:9">
      <c r="A1676" s="19">
        <f>MAX($A$2:A1675)+1</f>
        <v>1245</v>
      </c>
      <c r="B1676" s="19" t="s">
        <v>1207</v>
      </c>
      <c r="C1676" s="19" t="s">
        <v>1390</v>
      </c>
      <c r="D1676" s="19" t="s">
        <v>543</v>
      </c>
      <c r="E1676" s="19" t="s">
        <v>13</v>
      </c>
      <c r="F1676" s="19" t="s">
        <v>516</v>
      </c>
      <c r="G1676" s="19" t="s">
        <v>516</v>
      </c>
      <c r="H1676" s="22" t="s">
        <v>16</v>
      </c>
      <c r="I1676" s="19" t="s">
        <v>17</v>
      </c>
    </row>
    <row r="1677" spans="1:9">
      <c r="A1677" s="19">
        <f>A1676</f>
        <v>1245</v>
      </c>
      <c r="B1677" s="19" t="str">
        <f t="shared" ref="B1677:G1677" si="388">B1676</f>
        <v>威海市公安局经济技术开发区分局</v>
      </c>
      <c r="C1677" s="19" t="str">
        <f t="shared" si="388"/>
        <v>装载烟花爆竹的车厢载人的处罚</v>
      </c>
      <c r="D1677" s="19" t="str">
        <f t="shared" si="388"/>
        <v>行政处罚</v>
      </c>
      <c r="E1677" s="19" t="str">
        <f t="shared" si="388"/>
        <v>县级</v>
      </c>
      <c r="F1677" s="19" t="str">
        <f t="shared" si="388"/>
        <v>无</v>
      </c>
      <c r="G1677" s="19" t="str">
        <f t="shared" si="388"/>
        <v>无</v>
      </c>
      <c r="H1677" s="22" t="s">
        <v>36</v>
      </c>
      <c r="I1677" s="19" t="s">
        <v>17</v>
      </c>
    </row>
    <row r="1678" spans="1:9">
      <c r="A1678" s="19">
        <f>MAX($A$2:A1677)+1</f>
        <v>1246</v>
      </c>
      <c r="B1678" s="19" t="s">
        <v>1207</v>
      </c>
      <c r="C1678" s="19" t="s">
        <v>1391</v>
      </c>
      <c r="D1678" s="19" t="s">
        <v>543</v>
      </c>
      <c r="E1678" s="19" t="s">
        <v>13</v>
      </c>
      <c r="F1678" s="19" t="s">
        <v>516</v>
      </c>
      <c r="G1678" s="19" t="s">
        <v>516</v>
      </c>
      <c r="H1678" s="22" t="s">
        <v>16</v>
      </c>
      <c r="I1678" s="19" t="s">
        <v>17</v>
      </c>
    </row>
    <row r="1679" spans="1:9">
      <c r="A1679" s="19">
        <f>A1678</f>
        <v>1246</v>
      </c>
      <c r="B1679" s="19" t="str">
        <f t="shared" ref="B1679:G1679" si="389">B1678</f>
        <v>威海市公安局经济技术开发区分局</v>
      </c>
      <c r="C1679" s="19" t="str">
        <f t="shared" si="389"/>
        <v>超过危险物品运输车辆规定时速行驶的处罚</v>
      </c>
      <c r="D1679" s="19" t="str">
        <f t="shared" si="389"/>
        <v>行政处罚</v>
      </c>
      <c r="E1679" s="19" t="str">
        <f t="shared" si="389"/>
        <v>县级</v>
      </c>
      <c r="F1679" s="19" t="str">
        <f t="shared" si="389"/>
        <v>无</v>
      </c>
      <c r="G1679" s="19" t="str">
        <f t="shared" si="389"/>
        <v>无</v>
      </c>
      <c r="H1679" s="22" t="s">
        <v>36</v>
      </c>
      <c r="I1679" s="19" t="s">
        <v>17</v>
      </c>
    </row>
    <row r="1680" spans="1:9">
      <c r="A1680" s="19">
        <f>MAX($A$2:A1679)+1</f>
        <v>1247</v>
      </c>
      <c r="B1680" s="19" t="s">
        <v>1207</v>
      </c>
      <c r="C1680" s="19" t="s">
        <v>1392</v>
      </c>
      <c r="D1680" s="19" t="s">
        <v>543</v>
      </c>
      <c r="E1680" s="19" t="s">
        <v>13</v>
      </c>
      <c r="F1680" s="19" t="s">
        <v>516</v>
      </c>
      <c r="G1680" s="19" t="s">
        <v>516</v>
      </c>
      <c r="H1680" s="22" t="s">
        <v>16</v>
      </c>
      <c r="I1680" s="19" t="s">
        <v>17</v>
      </c>
    </row>
    <row r="1681" spans="1:9">
      <c r="A1681" s="19">
        <f>A1680</f>
        <v>1247</v>
      </c>
      <c r="B1681" s="19" t="str">
        <f t="shared" ref="B1681:G1681" si="390">B1680</f>
        <v>威海市公安局经济技术开发区分局</v>
      </c>
      <c r="C1681" s="19" t="str">
        <f t="shared" si="390"/>
        <v>运输车辆途中经停没有专人看守的处罚</v>
      </c>
      <c r="D1681" s="19" t="str">
        <f t="shared" si="390"/>
        <v>行政处罚</v>
      </c>
      <c r="E1681" s="19" t="str">
        <f t="shared" si="390"/>
        <v>县级</v>
      </c>
      <c r="F1681" s="19" t="str">
        <f t="shared" si="390"/>
        <v>无</v>
      </c>
      <c r="G1681" s="19" t="str">
        <f t="shared" si="390"/>
        <v>无</v>
      </c>
      <c r="H1681" s="22" t="s">
        <v>36</v>
      </c>
      <c r="I1681" s="19" t="s">
        <v>17</v>
      </c>
    </row>
    <row r="1682" spans="1:9">
      <c r="A1682" s="19">
        <f>MAX($A$2:A1681)+1</f>
        <v>1248</v>
      </c>
      <c r="B1682" s="19" t="s">
        <v>1207</v>
      </c>
      <c r="C1682" s="19" t="s">
        <v>1393</v>
      </c>
      <c r="D1682" s="19" t="s">
        <v>543</v>
      </c>
      <c r="E1682" s="19" t="s">
        <v>13</v>
      </c>
      <c r="F1682" s="19" t="s">
        <v>516</v>
      </c>
      <c r="G1682" s="19" t="s">
        <v>516</v>
      </c>
      <c r="H1682" s="22" t="s">
        <v>16</v>
      </c>
      <c r="I1682" s="19" t="s">
        <v>17</v>
      </c>
    </row>
    <row r="1683" spans="1:9">
      <c r="A1683" s="19">
        <f>A1682</f>
        <v>1248</v>
      </c>
      <c r="B1683" s="19" t="str">
        <f t="shared" ref="B1683:G1683" si="391">B1682</f>
        <v>威海市公安局经济技术开发区分局</v>
      </c>
      <c r="C1683" s="19" t="str">
        <f t="shared" si="391"/>
        <v>运达目的地后，未按规定时间将《烟花爆竹道路运输许可证》交回发证机关核销的处罚</v>
      </c>
      <c r="D1683" s="19" t="str">
        <f t="shared" si="391"/>
        <v>行政处罚</v>
      </c>
      <c r="E1683" s="19" t="str">
        <f t="shared" si="391"/>
        <v>县级</v>
      </c>
      <c r="F1683" s="19" t="str">
        <f t="shared" si="391"/>
        <v>无</v>
      </c>
      <c r="G1683" s="19" t="str">
        <f t="shared" si="391"/>
        <v>无</v>
      </c>
      <c r="H1683" s="22" t="s">
        <v>36</v>
      </c>
      <c r="I1683" s="19" t="s">
        <v>17</v>
      </c>
    </row>
    <row r="1684" spans="1:9">
      <c r="A1684" s="19">
        <f>MAX($A$2:A1683)+1</f>
        <v>1249</v>
      </c>
      <c r="B1684" s="19" t="s">
        <v>1207</v>
      </c>
      <c r="C1684" s="19" t="s">
        <v>1394</v>
      </c>
      <c r="D1684" s="19" t="s">
        <v>543</v>
      </c>
      <c r="E1684" s="19" t="s">
        <v>13</v>
      </c>
      <c r="F1684" s="19" t="s">
        <v>516</v>
      </c>
      <c r="G1684" s="19" t="s">
        <v>516</v>
      </c>
      <c r="H1684" s="22" t="s">
        <v>16</v>
      </c>
      <c r="I1684" s="19" t="s">
        <v>17</v>
      </c>
    </row>
    <row r="1685" spans="1:9">
      <c r="A1685" s="19">
        <f>A1684</f>
        <v>1249</v>
      </c>
      <c r="B1685" s="19" t="str">
        <f t="shared" ref="B1685:G1685" si="392">B1684</f>
        <v>威海市公安局经济技术开发区分局</v>
      </c>
      <c r="C1685" s="19" t="str">
        <f t="shared" si="392"/>
        <v>对携带烟花爆竹搭乘公共交通工具、邮寄烟花爆竹以及在托运的行李、邮件中夹带烟花爆竹的处罚</v>
      </c>
      <c r="D1685" s="19" t="str">
        <f t="shared" si="392"/>
        <v>行政处罚</v>
      </c>
      <c r="E1685" s="19" t="str">
        <f t="shared" si="392"/>
        <v>县级</v>
      </c>
      <c r="F1685" s="19" t="str">
        <f t="shared" si="392"/>
        <v>无</v>
      </c>
      <c r="G1685" s="19" t="str">
        <f t="shared" si="392"/>
        <v>无</v>
      </c>
      <c r="H1685" s="22" t="s">
        <v>36</v>
      </c>
      <c r="I1685" s="19" t="s">
        <v>17</v>
      </c>
    </row>
    <row r="1686" spans="1:9">
      <c r="A1686" s="19">
        <f>MAX($A$2:A1685)+1</f>
        <v>1250</v>
      </c>
      <c r="B1686" s="19" t="s">
        <v>1207</v>
      </c>
      <c r="C1686" s="19" t="s">
        <v>1395</v>
      </c>
      <c r="D1686" s="19" t="s">
        <v>543</v>
      </c>
      <c r="E1686" s="19" t="s">
        <v>13</v>
      </c>
      <c r="F1686" s="19" t="s">
        <v>516</v>
      </c>
      <c r="G1686" s="19" t="s">
        <v>516</v>
      </c>
      <c r="H1686" s="22" t="s">
        <v>16</v>
      </c>
      <c r="I1686" s="19" t="s">
        <v>17</v>
      </c>
    </row>
    <row r="1687" spans="1:9">
      <c r="A1687" s="19">
        <f>A1686</f>
        <v>1250</v>
      </c>
      <c r="B1687" s="19" t="str">
        <f t="shared" ref="B1687:G1687" si="393">B1686</f>
        <v>威海市公安局经济技术开发区分局</v>
      </c>
      <c r="C1687" s="19" t="str">
        <f t="shared" si="393"/>
        <v>对未经许可举办焰火晚会以及其他大型焰火燃放活动，或者焰火晚会以及其他大型焰火燃放活动燃放作业单位和作业人员违反焰火燃放安全规程、燃放作业方案进行燃放作业的处罚</v>
      </c>
      <c r="D1687" s="19" t="str">
        <f t="shared" si="393"/>
        <v>行政处罚</v>
      </c>
      <c r="E1687" s="19" t="str">
        <f t="shared" si="393"/>
        <v>县级</v>
      </c>
      <c r="F1687" s="19" t="str">
        <f t="shared" si="393"/>
        <v>无</v>
      </c>
      <c r="G1687" s="19" t="str">
        <f t="shared" si="393"/>
        <v>无</v>
      </c>
      <c r="H1687" s="22" t="s">
        <v>36</v>
      </c>
      <c r="I1687" s="19" t="s">
        <v>17</v>
      </c>
    </row>
    <row r="1688" spans="1:9">
      <c r="A1688" s="19">
        <f>MAX($A$2:A1687)+1</f>
        <v>1251</v>
      </c>
      <c r="B1688" s="19" t="s">
        <v>1207</v>
      </c>
      <c r="C1688" s="19" t="s">
        <v>1396</v>
      </c>
      <c r="D1688" s="19" t="s">
        <v>543</v>
      </c>
      <c r="E1688" s="19" t="s">
        <v>13</v>
      </c>
      <c r="F1688" s="19" t="s">
        <v>516</v>
      </c>
      <c r="G1688" s="19" t="s">
        <v>516</v>
      </c>
      <c r="H1688" s="22" t="s">
        <v>16</v>
      </c>
      <c r="I1688" s="19" t="s">
        <v>17</v>
      </c>
    </row>
    <row r="1689" spans="1:9">
      <c r="A1689" s="19">
        <f>A1688</f>
        <v>1251</v>
      </c>
      <c r="B1689" s="19" t="str">
        <f t="shared" ref="B1689:G1689" si="394">B1688</f>
        <v>威海市公安局经济技术开发区分局</v>
      </c>
      <c r="C1689" s="19" t="str">
        <f t="shared" si="394"/>
        <v>在禁止燃放烟花爆竹的时间、地点燃放烟花爆竹，或者以危害公共安全和人身、财产安全的方式燃放烟花爆竹的处罚</v>
      </c>
      <c r="D1689" s="19" t="str">
        <f t="shared" si="394"/>
        <v>行政处罚</v>
      </c>
      <c r="E1689" s="19" t="str">
        <f t="shared" si="394"/>
        <v>县级</v>
      </c>
      <c r="F1689" s="19" t="str">
        <f t="shared" si="394"/>
        <v>无</v>
      </c>
      <c r="G1689" s="19" t="str">
        <f t="shared" si="394"/>
        <v>无</v>
      </c>
      <c r="H1689" s="22" t="s">
        <v>36</v>
      </c>
      <c r="I1689" s="19" t="s">
        <v>17</v>
      </c>
    </row>
    <row r="1690" spans="1:9">
      <c r="A1690" s="19">
        <f>MAX($A$2:A1689)+1</f>
        <v>1252</v>
      </c>
      <c r="B1690" s="19" t="s">
        <v>1207</v>
      </c>
      <c r="C1690" s="19" t="s">
        <v>1397</v>
      </c>
      <c r="D1690" s="19" t="s">
        <v>543</v>
      </c>
      <c r="E1690" s="19" t="s">
        <v>13</v>
      </c>
      <c r="F1690" s="19" t="s">
        <v>516</v>
      </c>
      <c r="G1690" s="19" t="s">
        <v>516</v>
      </c>
      <c r="H1690" s="22" t="s">
        <v>16</v>
      </c>
      <c r="I1690" s="19" t="s">
        <v>17</v>
      </c>
    </row>
    <row r="1691" spans="1:9">
      <c r="A1691" s="19">
        <f>A1690</f>
        <v>1252</v>
      </c>
      <c r="B1691" s="19" t="str">
        <f t="shared" ref="B1691:G1691" si="395">B1690</f>
        <v>威海市公安局经济技术开发区分局</v>
      </c>
      <c r="C1691" s="19" t="str">
        <f t="shared" si="395"/>
        <v>对非法举行集会、游行、示威或者在集会、游行、示威进行中出现危害公共安全或者严重破坏社会秩序情况的处罚</v>
      </c>
      <c r="D1691" s="19" t="str">
        <f t="shared" si="395"/>
        <v>行政处罚</v>
      </c>
      <c r="E1691" s="19" t="str">
        <f t="shared" si="395"/>
        <v>县级</v>
      </c>
      <c r="F1691" s="19" t="str">
        <f t="shared" si="395"/>
        <v>无</v>
      </c>
      <c r="G1691" s="19" t="str">
        <f t="shared" si="395"/>
        <v>无</v>
      </c>
      <c r="H1691" s="22" t="s">
        <v>36</v>
      </c>
      <c r="I1691" s="19" t="s">
        <v>17</v>
      </c>
    </row>
    <row r="1692" spans="1:9">
      <c r="A1692" s="19">
        <f>MAX($A$2:A1691)+1</f>
        <v>1253</v>
      </c>
      <c r="B1692" s="19" t="s">
        <v>1207</v>
      </c>
      <c r="C1692" s="19" t="s">
        <v>1398</v>
      </c>
      <c r="D1692" s="19" t="s">
        <v>543</v>
      </c>
      <c r="E1692" s="19" t="s">
        <v>13</v>
      </c>
      <c r="F1692" s="19" t="s">
        <v>516</v>
      </c>
      <c r="G1692" s="19" t="s">
        <v>516</v>
      </c>
      <c r="H1692" s="22" t="s">
        <v>16</v>
      </c>
      <c r="I1692" s="19" t="s">
        <v>17</v>
      </c>
    </row>
    <row r="1693" spans="1:9">
      <c r="A1693" s="19">
        <f>A1692</f>
        <v>1253</v>
      </c>
      <c r="B1693" s="19" t="str">
        <f t="shared" ref="B1693:G1693" si="396">B1692</f>
        <v>威海市公安局经济技术开发区分局</v>
      </c>
      <c r="C1693" s="19" t="str">
        <f t="shared" si="396"/>
        <v>对未依照规定申请或者申请未获许可举行集会、游行、示威的处罚</v>
      </c>
      <c r="D1693" s="19" t="str">
        <f t="shared" si="396"/>
        <v>行政处罚</v>
      </c>
      <c r="E1693" s="19" t="str">
        <f t="shared" si="396"/>
        <v>县级</v>
      </c>
      <c r="F1693" s="19" t="str">
        <f t="shared" si="396"/>
        <v>无</v>
      </c>
      <c r="G1693" s="19" t="str">
        <f t="shared" si="396"/>
        <v>无</v>
      </c>
      <c r="H1693" s="22" t="s">
        <v>36</v>
      </c>
      <c r="I1693" s="19" t="s">
        <v>17</v>
      </c>
    </row>
    <row r="1694" spans="1:9">
      <c r="A1694" s="19">
        <f>MAX($A$2:A1693)+1</f>
        <v>1254</v>
      </c>
      <c r="B1694" s="19" t="s">
        <v>1207</v>
      </c>
      <c r="C1694" s="19" t="s">
        <v>1399</v>
      </c>
      <c r="D1694" s="19" t="s">
        <v>543</v>
      </c>
      <c r="E1694" s="19" t="s">
        <v>13</v>
      </c>
      <c r="F1694" s="19" t="s">
        <v>516</v>
      </c>
      <c r="G1694" s="19" t="s">
        <v>516</v>
      </c>
      <c r="H1694" s="22" t="s">
        <v>16</v>
      </c>
      <c r="I1694" s="19" t="s">
        <v>17</v>
      </c>
    </row>
    <row r="1695" spans="1:9">
      <c r="A1695" s="19">
        <f>A1694</f>
        <v>1254</v>
      </c>
      <c r="B1695" s="19" t="str">
        <f t="shared" ref="B1695:G1695" si="397">B1694</f>
        <v>威海市公安局经济技术开发区分局</v>
      </c>
      <c r="C1695" s="19" t="str">
        <f t="shared" si="397"/>
        <v>对未按照主管机关许可的目的、方式、标语、口号、起止时间、地点、路线进行集会、游行、示威，不听制止的处罚</v>
      </c>
      <c r="D1695" s="19" t="str">
        <f t="shared" si="397"/>
        <v>行政处罚</v>
      </c>
      <c r="E1695" s="19" t="str">
        <f t="shared" si="397"/>
        <v>县级</v>
      </c>
      <c r="F1695" s="19" t="str">
        <f t="shared" si="397"/>
        <v>无</v>
      </c>
      <c r="G1695" s="19" t="str">
        <f t="shared" si="397"/>
        <v>无</v>
      </c>
      <c r="H1695" s="22" t="s">
        <v>36</v>
      </c>
      <c r="I1695" s="19" t="s">
        <v>17</v>
      </c>
    </row>
    <row r="1696" spans="1:9">
      <c r="A1696" s="19">
        <f>MAX($A$2:A1695)+1</f>
        <v>1255</v>
      </c>
      <c r="B1696" s="19" t="s">
        <v>1207</v>
      </c>
      <c r="C1696" s="19" t="s">
        <v>1400</v>
      </c>
      <c r="D1696" s="19" t="s">
        <v>543</v>
      </c>
      <c r="E1696" s="19" t="s">
        <v>13</v>
      </c>
      <c r="F1696" s="19" t="s">
        <v>516</v>
      </c>
      <c r="G1696" s="19" t="s">
        <v>516</v>
      </c>
      <c r="H1696" s="22" t="s">
        <v>16</v>
      </c>
      <c r="I1696" s="19" t="s">
        <v>17</v>
      </c>
    </row>
    <row r="1697" spans="1:9">
      <c r="A1697" s="19">
        <f>A1696</f>
        <v>1255</v>
      </c>
      <c r="B1697" s="19" t="str">
        <f t="shared" ref="B1697:G1697" si="398">B1696</f>
        <v>威海市公安局经济技术开发区分局</v>
      </c>
      <c r="C1697" s="19" t="str">
        <f t="shared" si="398"/>
        <v>对扰乱、冲击或者以其他方法破坏依法举行的集会、游行、示威的处罚</v>
      </c>
      <c r="D1697" s="19" t="str">
        <f t="shared" si="398"/>
        <v>行政处罚</v>
      </c>
      <c r="E1697" s="19" t="str">
        <f t="shared" si="398"/>
        <v>县级</v>
      </c>
      <c r="F1697" s="19" t="str">
        <f t="shared" si="398"/>
        <v>无</v>
      </c>
      <c r="G1697" s="19" t="str">
        <f t="shared" si="398"/>
        <v>无</v>
      </c>
      <c r="H1697" s="22" t="s">
        <v>36</v>
      </c>
      <c r="I1697" s="19" t="s">
        <v>17</v>
      </c>
    </row>
    <row r="1698" spans="1:9">
      <c r="A1698" s="19">
        <f>MAX($A$2:A1697)+1</f>
        <v>1256</v>
      </c>
      <c r="B1698" s="19" t="s">
        <v>1207</v>
      </c>
      <c r="C1698" s="19" t="s">
        <v>1401</v>
      </c>
      <c r="D1698" s="19" t="s">
        <v>543</v>
      </c>
      <c r="E1698" s="19" t="s">
        <v>13</v>
      </c>
      <c r="F1698" s="19" t="s">
        <v>516</v>
      </c>
      <c r="G1698" s="19" t="s">
        <v>516</v>
      </c>
      <c r="H1698" s="22" t="s">
        <v>16</v>
      </c>
      <c r="I1698" s="19" t="s">
        <v>17</v>
      </c>
    </row>
    <row r="1699" spans="1:9">
      <c r="A1699" s="19">
        <f>A1698</f>
        <v>1256</v>
      </c>
      <c r="B1699" s="19" t="str">
        <f t="shared" ref="B1699:G1699" si="399">B1698</f>
        <v>威海市公安局经济技术开发区分局</v>
      </c>
      <c r="C1699" s="19" t="str">
        <f t="shared" si="399"/>
        <v>对公民在本人居住地以外的城市发动、组织当地公民的集会、游行、示威的处罚</v>
      </c>
      <c r="D1699" s="19" t="str">
        <f t="shared" si="399"/>
        <v>行政处罚</v>
      </c>
      <c r="E1699" s="19" t="str">
        <f t="shared" si="399"/>
        <v>县级</v>
      </c>
      <c r="F1699" s="19" t="str">
        <f t="shared" si="399"/>
        <v>无</v>
      </c>
      <c r="G1699" s="19" t="str">
        <f t="shared" si="399"/>
        <v>无</v>
      </c>
      <c r="H1699" s="22" t="s">
        <v>36</v>
      </c>
      <c r="I1699" s="19" t="s">
        <v>17</v>
      </c>
    </row>
    <row r="1700" spans="1:9">
      <c r="A1700" s="19">
        <f>MAX($A$2:A1699)+1</f>
        <v>1257</v>
      </c>
      <c r="B1700" s="19" t="s">
        <v>1207</v>
      </c>
      <c r="C1700" s="19" t="s">
        <v>1402</v>
      </c>
      <c r="D1700" s="19" t="s">
        <v>543</v>
      </c>
      <c r="E1700" s="19" t="s">
        <v>13</v>
      </c>
      <c r="F1700" s="19" t="s">
        <v>516</v>
      </c>
      <c r="G1700" s="19" t="s">
        <v>516</v>
      </c>
      <c r="H1700" s="22" t="s">
        <v>16</v>
      </c>
      <c r="I1700" s="19" t="s">
        <v>17</v>
      </c>
    </row>
    <row r="1701" spans="1:9">
      <c r="A1701" s="19">
        <f>A1700</f>
        <v>1257</v>
      </c>
      <c r="B1701" s="19" t="str">
        <f t="shared" ref="B1701:G1701" si="400">B1700</f>
        <v>威海市公安局经济技术开发区分局</v>
      </c>
      <c r="C1701" s="19" t="str">
        <f t="shared" si="400"/>
        <v>对未在经营场所人员密集区的显著位置设立禁毒警示标识、未对从业人员进行培训的处罚</v>
      </c>
      <c r="D1701" s="19" t="str">
        <f t="shared" si="400"/>
        <v>行政处罚</v>
      </c>
      <c r="E1701" s="19" t="str">
        <f t="shared" si="400"/>
        <v>县级</v>
      </c>
      <c r="F1701" s="19" t="str">
        <f t="shared" si="400"/>
        <v>无</v>
      </c>
      <c r="G1701" s="19" t="str">
        <f t="shared" si="400"/>
        <v>无</v>
      </c>
      <c r="H1701" s="22" t="s">
        <v>36</v>
      </c>
      <c r="I1701" s="19" t="s">
        <v>17</v>
      </c>
    </row>
    <row r="1702" spans="1:9">
      <c r="A1702" s="19">
        <f>MAX($A$2:A1701)+1</f>
        <v>1258</v>
      </c>
      <c r="B1702" s="19" t="s">
        <v>1207</v>
      </c>
      <c r="C1702" s="19" t="s">
        <v>1403</v>
      </c>
      <c r="D1702" s="19" t="s">
        <v>543</v>
      </c>
      <c r="E1702" s="19" t="s">
        <v>13</v>
      </c>
      <c r="F1702" s="19" t="s">
        <v>516</v>
      </c>
      <c r="G1702" s="19" t="s">
        <v>516</v>
      </c>
      <c r="H1702" s="22" t="s">
        <v>16</v>
      </c>
      <c r="I1702" s="19" t="s">
        <v>17</v>
      </c>
    </row>
    <row r="1703" spans="1:9">
      <c r="A1703" s="19">
        <f>A1702</f>
        <v>1258</v>
      </c>
      <c r="B1703" s="19" t="str">
        <f t="shared" ref="B1703:G1703" si="401">B1702</f>
        <v>威海市公安局经济技术开发区分局</v>
      </c>
      <c r="C1703" s="19" t="str">
        <f t="shared" si="401"/>
        <v>对违反娱乐场所管理规定行为的处罚</v>
      </c>
      <c r="D1703" s="19" t="str">
        <f t="shared" si="401"/>
        <v>行政处罚</v>
      </c>
      <c r="E1703" s="19" t="str">
        <f t="shared" si="401"/>
        <v>县级</v>
      </c>
      <c r="F1703" s="19" t="str">
        <f t="shared" si="401"/>
        <v>无</v>
      </c>
      <c r="G1703" s="19" t="str">
        <f t="shared" si="401"/>
        <v>无</v>
      </c>
      <c r="H1703" s="22" t="s">
        <v>36</v>
      </c>
      <c r="I1703" s="19" t="s">
        <v>17</v>
      </c>
    </row>
    <row r="1704" spans="1:9">
      <c r="A1704" s="19">
        <f>MAX($A$2:A1703)+1</f>
        <v>1259</v>
      </c>
      <c r="B1704" s="19" t="s">
        <v>1207</v>
      </c>
      <c r="C1704" s="19" t="s">
        <v>1404</v>
      </c>
      <c r="D1704" s="19" t="s">
        <v>543</v>
      </c>
      <c r="E1704" s="19" t="s">
        <v>13</v>
      </c>
      <c r="F1704" s="19" t="s">
        <v>516</v>
      </c>
      <c r="G1704" s="19" t="s">
        <v>516</v>
      </c>
      <c r="H1704" s="22" t="s">
        <v>16</v>
      </c>
      <c r="I1704" s="19" t="s">
        <v>17</v>
      </c>
    </row>
    <row r="1705" spans="1:9">
      <c r="A1705" s="19">
        <f>A1704</f>
        <v>1259</v>
      </c>
      <c r="B1705" s="19" t="str">
        <f t="shared" ref="B1705:G1705" si="402">B1704</f>
        <v>威海市公安局经济技术开发区分局</v>
      </c>
      <c r="C1705" s="19" t="str">
        <f t="shared" si="402"/>
        <v>对违反印章管理规定的处罚</v>
      </c>
      <c r="D1705" s="19" t="str">
        <f t="shared" si="402"/>
        <v>行政处罚</v>
      </c>
      <c r="E1705" s="19" t="str">
        <f t="shared" si="402"/>
        <v>县级</v>
      </c>
      <c r="F1705" s="19" t="str">
        <f t="shared" si="402"/>
        <v>无</v>
      </c>
      <c r="G1705" s="19" t="str">
        <f t="shared" si="402"/>
        <v>无</v>
      </c>
      <c r="H1705" s="22" t="s">
        <v>36</v>
      </c>
      <c r="I1705" s="19" t="s">
        <v>17</v>
      </c>
    </row>
    <row r="1706" spans="1:9">
      <c r="A1706" s="19">
        <f>MAX($A$2:A1705)+1</f>
        <v>1260</v>
      </c>
      <c r="B1706" s="19" t="s">
        <v>1207</v>
      </c>
      <c r="C1706" s="19" t="s">
        <v>1405</v>
      </c>
      <c r="D1706" s="19" t="s">
        <v>543</v>
      </c>
      <c r="E1706" s="19" t="s">
        <v>13</v>
      </c>
      <c r="F1706" s="19" t="s">
        <v>516</v>
      </c>
      <c r="G1706" s="19" t="s">
        <v>516</v>
      </c>
      <c r="H1706" s="22" t="s">
        <v>16</v>
      </c>
      <c r="I1706" s="19" t="s">
        <v>17</v>
      </c>
    </row>
    <row r="1707" spans="1:9">
      <c r="A1707" s="19">
        <f>A1706</f>
        <v>1260</v>
      </c>
      <c r="B1707" s="19" t="str">
        <f t="shared" ref="B1707:G1707" si="403">B1706</f>
        <v>威海市公安局经济技术开发区分局</v>
      </c>
      <c r="C1707" s="19" t="str">
        <f t="shared" si="403"/>
        <v>对非法制造、销售、携带和私自保存管制范围刀具的处罚</v>
      </c>
      <c r="D1707" s="19" t="str">
        <f t="shared" si="403"/>
        <v>行政处罚</v>
      </c>
      <c r="E1707" s="19" t="str">
        <f t="shared" si="403"/>
        <v>县级</v>
      </c>
      <c r="F1707" s="19" t="str">
        <f t="shared" si="403"/>
        <v>无</v>
      </c>
      <c r="G1707" s="19" t="str">
        <f t="shared" si="403"/>
        <v>无</v>
      </c>
      <c r="H1707" s="22" t="s">
        <v>36</v>
      </c>
      <c r="I1707" s="19" t="s">
        <v>17</v>
      </c>
    </row>
    <row r="1708" spans="1:9">
      <c r="A1708" s="19">
        <f>MAX($A$2:A1707)+1</f>
        <v>1261</v>
      </c>
      <c r="B1708" s="19" t="s">
        <v>1207</v>
      </c>
      <c r="C1708" s="19" t="s">
        <v>1406</v>
      </c>
      <c r="D1708" s="19" t="s">
        <v>543</v>
      </c>
      <c r="E1708" s="19" t="s">
        <v>13</v>
      </c>
      <c r="F1708" s="19" t="s">
        <v>516</v>
      </c>
      <c r="G1708" s="19" t="s">
        <v>516</v>
      </c>
      <c r="H1708" s="22" t="s">
        <v>16</v>
      </c>
      <c r="I1708" s="19" t="s">
        <v>17</v>
      </c>
    </row>
    <row r="1709" spans="1:9">
      <c r="A1709" s="19">
        <f>A1708</f>
        <v>1261</v>
      </c>
      <c r="B1709" s="19" t="str">
        <f t="shared" ref="B1709:G1709" si="404">B1708</f>
        <v>威海市公安局经济技术开发区分局</v>
      </c>
      <c r="C1709" s="19" t="str">
        <f t="shared" si="404"/>
        <v>对违反流动人口管理行为的处罚</v>
      </c>
      <c r="D1709" s="19" t="str">
        <f t="shared" si="404"/>
        <v>行政处罚</v>
      </c>
      <c r="E1709" s="19" t="str">
        <f t="shared" si="404"/>
        <v>县级</v>
      </c>
      <c r="F1709" s="19" t="str">
        <f t="shared" si="404"/>
        <v>无</v>
      </c>
      <c r="G1709" s="19" t="str">
        <f t="shared" si="404"/>
        <v>无</v>
      </c>
      <c r="H1709" s="22" t="s">
        <v>36</v>
      </c>
      <c r="I1709" s="19" t="s">
        <v>17</v>
      </c>
    </row>
    <row r="1710" spans="1:9">
      <c r="A1710" s="19">
        <f>MAX($A$2:A1709)+1</f>
        <v>1262</v>
      </c>
      <c r="B1710" s="19" t="s">
        <v>1207</v>
      </c>
      <c r="C1710" s="19" t="s">
        <v>1407</v>
      </c>
      <c r="D1710" s="19" t="s">
        <v>543</v>
      </c>
      <c r="E1710" s="19" t="s">
        <v>13</v>
      </c>
      <c r="F1710" s="19" t="s">
        <v>516</v>
      </c>
      <c r="G1710" s="19" t="s">
        <v>516</v>
      </c>
      <c r="H1710" s="22" t="s">
        <v>16</v>
      </c>
      <c r="I1710" s="19" t="s">
        <v>17</v>
      </c>
    </row>
    <row r="1711" spans="1:9">
      <c r="A1711" s="19">
        <f>A1710</f>
        <v>1262</v>
      </c>
      <c r="B1711" s="19" t="str">
        <f t="shared" ref="B1711:G1711" si="405">B1710</f>
        <v>威海市公安局经济技术开发区分局</v>
      </c>
      <c r="C1711" s="19" t="str">
        <f t="shared" si="405"/>
        <v>对违反居民身份证管理行为的处罚</v>
      </c>
      <c r="D1711" s="19" t="str">
        <f t="shared" si="405"/>
        <v>行政处罚</v>
      </c>
      <c r="E1711" s="19" t="str">
        <f t="shared" si="405"/>
        <v>县级</v>
      </c>
      <c r="F1711" s="19" t="str">
        <f t="shared" si="405"/>
        <v>无</v>
      </c>
      <c r="G1711" s="19" t="str">
        <f t="shared" si="405"/>
        <v>无</v>
      </c>
      <c r="H1711" s="22" t="s">
        <v>36</v>
      </c>
      <c r="I1711" s="19" t="s">
        <v>17</v>
      </c>
    </row>
    <row r="1712" spans="1:9">
      <c r="A1712" s="19">
        <f>MAX($A$2:A1711)+1</f>
        <v>1263</v>
      </c>
      <c r="B1712" s="19" t="s">
        <v>1207</v>
      </c>
      <c r="C1712" s="19" t="s">
        <v>1408</v>
      </c>
      <c r="D1712" s="19" t="s">
        <v>543</v>
      </c>
      <c r="E1712" s="19" t="s">
        <v>13</v>
      </c>
      <c r="F1712" s="19" t="s">
        <v>516</v>
      </c>
      <c r="G1712" s="19" t="s">
        <v>516</v>
      </c>
      <c r="H1712" s="22" t="s">
        <v>16</v>
      </c>
      <c r="I1712" s="19" t="s">
        <v>17</v>
      </c>
    </row>
    <row r="1713" spans="1:9">
      <c r="A1713" s="19">
        <f>A1712</f>
        <v>1263</v>
      </c>
      <c r="B1713" s="19" t="str">
        <f t="shared" ref="B1713:G1713" si="406">B1712</f>
        <v>威海市公安局经济技术开发区分局</v>
      </c>
      <c r="C1713" s="19" t="str">
        <f t="shared" si="406"/>
        <v>对旅馆业等单位和直接负责人对发生在本单位的卖淫嫖娼活动放任不管的处罚</v>
      </c>
      <c r="D1713" s="19" t="str">
        <f t="shared" si="406"/>
        <v>行政处罚</v>
      </c>
      <c r="E1713" s="19" t="str">
        <f t="shared" si="406"/>
        <v>县级</v>
      </c>
      <c r="F1713" s="19" t="str">
        <f t="shared" si="406"/>
        <v>无</v>
      </c>
      <c r="G1713" s="19" t="str">
        <f t="shared" si="406"/>
        <v>无</v>
      </c>
      <c r="H1713" s="22" t="s">
        <v>36</v>
      </c>
      <c r="I1713" s="19" t="s">
        <v>17</v>
      </c>
    </row>
    <row r="1714" spans="1:9">
      <c r="A1714" s="19">
        <f>MAX($A$2:A1713)+1</f>
        <v>1264</v>
      </c>
      <c r="B1714" s="19" t="s">
        <v>1207</v>
      </c>
      <c r="C1714" s="19" t="s">
        <v>1409</v>
      </c>
      <c r="D1714" s="19" t="s">
        <v>543</v>
      </c>
      <c r="E1714" s="19" t="s">
        <v>13</v>
      </c>
      <c r="F1714" s="19" t="s">
        <v>516</v>
      </c>
      <c r="G1714" s="19" t="s">
        <v>516</v>
      </c>
      <c r="H1714" s="22" t="s">
        <v>16</v>
      </c>
      <c r="I1714" s="19" t="s">
        <v>17</v>
      </c>
    </row>
    <row r="1715" spans="1:9">
      <c r="A1715" s="19">
        <f>A1714</f>
        <v>1264</v>
      </c>
      <c r="B1715" s="19" t="str">
        <f t="shared" ref="B1715:G1715" si="407">B1714</f>
        <v>威海市公安局经济技术开发区分局</v>
      </c>
      <c r="C1715" s="19" t="str">
        <f t="shared" si="407"/>
        <v>对违反运输枪支安全管理规定行为的处罚</v>
      </c>
      <c r="D1715" s="19" t="str">
        <f t="shared" si="407"/>
        <v>行政处罚</v>
      </c>
      <c r="E1715" s="19" t="str">
        <f t="shared" si="407"/>
        <v>县级</v>
      </c>
      <c r="F1715" s="19" t="str">
        <f t="shared" si="407"/>
        <v>无</v>
      </c>
      <c r="G1715" s="19" t="str">
        <f t="shared" si="407"/>
        <v>无</v>
      </c>
      <c r="H1715" s="22" t="s">
        <v>36</v>
      </c>
      <c r="I1715" s="19" t="s">
        <v>17</v>
      </c>
    </row>
    <row r="1716" spans="1:9">
      <c r="A1716" s="19">
        <f>MAX($A$2:A1715)+1</f>
        <v>1265</v>
      </c>
      <c r="B1716" s="19" t="s">
        <v>1207</v>
      </c>
      <c r="C1716" s="19" t="s">
        <v>1410</v>
      </c>
      <c r="D1716" s="19" t="s">
        <v>543</v>
      </c>
      <c r="E1716" s="19" t="s">
        <v>13</v>
      </c>
      <c r="F1716" s="19" t="s">
        <v>516</v>
      </c>
      <c r="G1716" s="19" t="s">
        <v>516</v>
      </c>
      <c r="H1716" s="22" t="s">
        <v>16</v>
      </c>
      <c r="I1716" s="19" t="s">
        <v>17</v>
      </c>
    </row>
    <row r="1717" spans="1:9">
      <c r="A1717" s="19">
        <f>A1716</f>
        <v>1265</v>
      </c>
      <c r="B1717" s="19" t="str">
        <f t="shared" ref="B1717:G1717" si="408">B1716</f>
        <v>威海市公安局经济技术开发区分局</v>
      </c>
      <c r="C1717" s="19" t="str">
        <f t="shared" si="408"/>
        <v>对违反枪支管理规定出租、出借枪支行为的处罚</v>
      </c>
      <c r="D1717" s="19" t="str">
        <f t="shared" si="408"/>
        <v>行政处罚</v>
      </c>
      <c r="E1717" s="19" t="str">
        <f t="shared" si="408"/>
        <v>县级</v>
      </c>
      <c r="F1717" s="19" t="str">
        <f t="shared" si="408"/>
        <v>无</v>
      </c>
      <c r="G1717" s="19" t="str">
        <f t="shared" si="408"/>
        <v>无</v>
      </c>
      <c r="H1717" s="22" t="s">
        <v>36</v>
      </c>
      <c r="I1717" s="19" t="s">
        <v>17</v>
      </c>
    </row>
    <row r="1718" spans="1:9">
      <c r="A1718" s="19">
        <f>MAX($A$2:A1717)+1</f>
        <v>1266</v>
      </c>
      <c r="B1718" s="19" t="s">
        <v>1207</v>
      </c>
      <c r="C1718" s="19" t="s">
        <v>1411</v>
      </c>
      <c r="D1718" s="19" t="s">
        <v>543</v>
      </c>
      <c r="E1718" s="19" t="s">
        <v>13</v>
      </c>
      <c r="F1718" s="19" t="s">
        <v>516</v>
      </c>
      <c r="G1718" s="19" t="s">
        <v>516</v>
      </c>
      <c r="H1718" s="22" t="s">
        <v>16</v>
      </c>
      <c r="I1718" s="19" t="s">
        <v>17</v>
      </c>
    </row>
    <row r="1719" spans="1:9">
      <c r="A1719" s="19">
        <f>A1718</f>
        <v>1266</v>
      </c>
      <c r="B1719" s="19" t="str">
        <f t="shared" ref="B1719:G1719" si="409">B1718</f>
        <v>威海市公安局经济技术开发区分局</v>
      </c>
      <c r="C1719" s="19" t="str">
        <f t="shared" si="409"/>
        <v>未按照规定的技术标准制造民用枪支的处罚</v>
      </c>
      <c r="D1719" s="19" t="str">
        <f t="shared" si="409"/>
        <v>行政处罚</v>
      </c>
      <c r="E1719" s="19" t="str">
        <f t="shared" si="409"/>
        <v>县级</v>
      </c>
      <c r="F1719" s="19" t="str">
        <f t="shared" si="409"/>
        <v>无</v>
      </c>
      <c r="G1719" s="19" t="str">
        <f t="shared" si="409"/>
        <v>无</v>
      </c>
      <c r="H1719" s="22" t="s">
        <v>36</v>
      </c>
      <c r="I1719" s="19" t="s">
        <v>17</v>
      </c>
    </row>
    <row r="1720" spans="1:9">
      <c r="A1720" s="19">
        <f>MAX($A$2:A1719)+1</f>
        <v>1267</v>
      </c>
      <c r="B1720" s="19" t="s">
        <v>1207</v>
      </c>
      <c r="C1720" s="19" t="s">
        <v>1412</v>
      </c>
      <c r="D1720" s="19" t="s">
        <v>543</v>
      </c>
      <c r="E1720" s="19" t="s">
        <v>13</v>
      </c>
      <c r="F1720" s="19" t="s">
        <v>516</v>
      </c>
      <c r="G1720" s="19" t="s">
        <v>516</v>
      </c>
      <c r="H1720" s="22" t="s">
        <v>16</v>
      </c>
      <c r="I1720" s="19" t="s">
        <v>17</v>
      </c>
    </row>
    <row r="1721" spans="1:9">
      <c r="A1721" s="19">
        <f>A1720</f>
        <v>1267</v>
      </c>
      <c r="B1721" s="19" t="str">
        <f t="shared" ref="B1721:G1721" si="410">B1720</f>
        <v>威海市公安局经济技术开发区分局</v>
      </c>
      <c r="C1721" s="19" t="str">
        <f t="shared" si="410"/>
        <v>在禁止携带枪支的区域、场所携带枪支的处罚</v>
      </c>
      <c r="D1721" s="19" t="str">
        <f t="shared" si="410"/>
        <v>行政处罚</v>
      </c>
      <c r="E1721" s="19" t="str">
        <f t="shared" si="410"/>
        <v>县级</v>
      </c>
      <c r="F1721" s="19" t="str">
        <f t="shared" si="410"/>
        <v>无</v>
      </c>
      <c r="G1721" s="19" t="str">
        <f t="shared" si="410"/>
        <v>无</v>
      </c>
      <c r="H1721" s="22" t="s">
        <v>36</v>
      </c>
      <c r="I1721" s="19" t="s">
        <v>17</v>
      </c>
    </row>
    <row r="1722" spans="1:9">
      <c r="A1722" s="19">
        <f>MAX($A$2:A1721)+1</f>
        <v>1268</v>
      </c>
      <c r="B1722" s="19" t="s">
        <v>1207</v>
      </c>
      <c r="C1722" s="19" t="s">
        <v>1413</v>
      </c>
      <c r="D1722" s="19" t="s">
        <v>543</v>
      </c>
      <c r="E1722" s="19" t="s">
        <v>13</v>
      </c>
      <c r="F1722" s="19" t="s">
        <v>516</v>
      </c>
      <c r="G1722" s="19" t="s">
        <v>516</v>
      </c>
      <c r="H1722" s="22" t="s">
        <v>16</v>
      </c>
      <c r="I1722" s="19" t="s">
        <v>17</v>
      </c>
    </row>
    <row r="1723" spans="1:9">
      <c r="A1723" s="19">
        <f>A1722</f>
        <v>1268</v>
      </c>
      <c r="B1723" s="19" t="str">
        <f t="shared" ref="B1723:G1723" si="411">B1722</f>
        <v>威海市公安局经济技术开发区分局</v>
      </c>
      <c r="C1723" s="19" t="str">
        <f t="shared" si="411"/>
        <v>不上缴报废枪支的处罚</v>
      </c>
      <c r="D1723" s="19" t="str">
        <f t="shared" si="411"/>
        <v>行政处罚</v>
      </c>
      <c r="E1723" s="19" t="str">
        <f t="shared" si="411"/>
        <v>县级</v>
      </c>
      <c r="F1723" s="19" t="str">
        <f t="shared" si="411"/>
        <v>无</v>
      </c>
      <c r="G1723" s="19" t="str">
        <f t="shared" si="411"/>
        <v>无</v>
      </c>
      <c r="H1723" s="22" t="s">
        <v>36</v>
      </c>
      <c r="I1723" s="19" t="s">
        <v>17</v>
      </c>
    </row>
    <row r="1724" spans="1:9">
      <c r="A1724" s="19">
        <f>MAX($A$2:A1723)+1</f>
        <v>1269</v>
      </c>
      <c r="B1724" s="19" t="s">
        <v>1207</v>
      </c>
      <c r="C1724" s="19" t="s">
        <v>1414</v>
      </c>
      <c r="D1724" s="19" t="s">
        <v>543</v>
      </c>
      <c r="E1724" s="19" t="s">
        <v>13</v>
      </c>
      <c r="F1724" s="19" t="s">
        <v>516</v>
      </c>
      <c r="G1724" s="19" t="s">
        <v>516</v>
      </c>
      <c r="H1724" s="22" t="s">
        <v>16</v>
      </c>
      <c r="I1724" s="19" t="s">
        <v>17</v>
      </c>
    </row>
    <row r="1725" spans="1:9">
      <c r="A1725" s="19">
        <f>A1724</f>
        <v>1269</v>
      </c>
      <c r="B1725" s="19" t="str">
        <f t="shared" ref="B1725:G1725" si="412">B1724</f>
        <v>威海市公安局经济技术开发区分局</v>
      </c>
      <c r="C1725" s="19" t="str">
        <f t="shared" si="412"/>
        <v>枪支被盗、被抢或者丢失，不及时报告</v>
      </c>
      <c r="D1725" s="19" t="str">
        <f t="shared" si="412"/>
        <v>行政处罚</v>
      </c>
      <c r="E1725" s="19" t="str">
        <f t="shared" si="412"/>
        <v>县级</v>
      </c>
      <c r="F1725" s="19" t="str">
        <f t="shared" si="412"/>
        <v>无</v>
      </c>
      <c r="G1725" s="19" t="str">
        <f t="shared" si="412"/>
        <v>无</v>
      </c>
      <c r="H1725" s="22" t="s">
        <v>36</v>
      </c>
      <c r="I1725" s="19" t="s">
        <v>17</v>
      </c>
    </row>
    <row r="1726" spans="1:9">
      <c r="A1726" s="19">
        <f>MAX($A$2:A1725)+1</f>
        <v>1270</v>
      </c>
      <c r="B1726" s="19" t="s">
        <v>1207</v>
      </c>
      <c r="C1726" s="19" t="s">
        <v>1415</v>
      </c>
      <c r="D1726" s="19" t="s">
        <v>543</v>
      </c>
      <c r="E1726" s="19" t="s">
        <v>13</v>
      </c>
      <c r="F1726" s="19" t="s">
        <v>516</v>
      </c>
      <c r="G1726" s="19" t="s">
        <v>516</v>
      </c>
      <c r="H1726" s="22" t="s">
        <v>16</v>
      </c>
      <c r="I1726" s="19" t="s">
        <v>17</v>
      </c>
    </row>
    <row r="1727" spans="1:9">
      <c r="A1727" s="19">
        <f>A1726</f>
        <v>1270</v>
      </c>
      <c r="B1727" s="19" t="str">
        <f t="shared" ref="B1727:G1727" si="413">B1726</f>
        <v>威海市公安局经济技术开发区分局</v>
      </c>
      <c r="C1727" s="19" t="str">
        <f t="shared" si="413"/>
        <v>制造、销售仿真枪的处罚</v>
      </c>
      <c r="D1727" s="19" t="str">
        <f t="shared" si="413"/>
        <v>行政处罚</v>
      </c>
      <c r="E1727" s="19" t="str">
        <f t="shared" si="413"/>
        <v>县级</v>
      </c>
      <c r="F1727" s="19" t="str">
        <f t="shared" si="413"/>
        <v>无</v>
      </c>
      <c r="G1727" s="19" t="str">
        <f t="shared" si="413"/>
        <v>无</v>
      </c>
      <c r="H1727" s="22" t="s">
        <v>36</v>
      </c>
      <c r="I1727" s="19" t="s">
        <v>17</v>
      </c>
    </row>
    <row r="1728" spans="1:9">
      <c r="A1728" s="19">
        <f>MAX($A$2:A1727)+1</f>
        <v>1271</v>
      </c>
      <c r="B1728" s="19" t="s">
        <v>1207</v>
      </c>
      <c r="C1728" s="19" t="s">
        <v>1416</v>
      </c>
      <c r="D1728" s="19" t="s">
        <v>543</v>
      </c>
      <c r="E1728" s="19" t="s">
        <v>13</v>
      </c>
      <c r="F1728" s="19" t="s">
        <v>516</v>
      </c>
      <c r="G1728" s="19" t="s">
        <v>516</v>
      </c>
      <c r="H1728" s="22" t="s">
        <v>16</v>
      </c>
      <c r="I1728" s="19" t="s">
        <v>17</v>
      </c>
    </row>
    <row r="1729" spans="1:9">
      <c r="A1729" s="19">
        <f>A1728</f>
        <v>1271</v>
      </c>
      <c r="B1729" s="19" t="str">
        <f t="shared" ref="B1729:G1729" si="414">B1728</f>
        <v>威海市公安局经济技术开发区分局</v>
      </c>
      <c r="C1729" s="19" t="str">
        <f t="shared" si="414"/>
        <v>违反枪支管理规定，出租、出借枪支的处罚</v>
      </c>
      <c r="D1729" s="19" t="str">
        <f t="shared" si="414"/>
        <v>行政处罚</v>
      </c>
      <c r="E1729" s="19" t="str">
        <f t="shared" si="414"/>
        <v>县级</v>
      </c>
      <c r="F1729" s="19" t="str">
        <f t="shared" si="414"/>
        <v>无</v>
      </c>
      <c r="G1729" s="19" t="str">
        <f t="shared" si="414"/>
        <v>无</v>
      </c>
      <c r="H1729" s="22" t="s">
        <v>36</v>
      </c>
      <c r="I1729" s="19" t="s">
        <v>17</v>
      </c>
    </row>
    <row r="1730" spans="1:9">
      <c r="A1730" s="19">
        <f>MAX($A$2:A1729)+1</f>
        <v>1272</v>
      </c>
      <c r="B1730" s="19" t="s">
        <v>1207</v>
      </c>
      <c r="C1730" s="19" t="s">
        <v>1417</v>
      </c>
      <c r="D1730" s="19" t="s">
        <v>543</v>
      </c>
      <c r="E1730" s="19" t="s">
        <v>13</v>
      </c>
      <c r="F1730" s="19" t="s">
        <v>516</v>
      </c>
      <c r="G1730" s="19" t="s">
        <v>516</v>
      </c>
      <c r="H1730" s="22" t="s">
        <v>16</v>
      </c>
      <c r="I1730" s="19" t="s">
        <v>17</v>
      </c>
    </row>
    <row r="1731" spans="1:9">
      <c r="A1731" s="19">
        <f>A1730</f>
        <v>1272</v>
      </c>
      <c r="B1731" s="19" t="str">
        <f t="shared" ref="B1731:G1731" si="415">B1730</f>
        <v>威海市公安局经济技术开发区分局</v>
      </c>
      <c r="C1731" s="19" t="str">
        <f t="shared" si="415"/>
        <v>未经许可购买、运输民用爆炸物品或者从事爆破作业</v>
      </c>
      <c r="D1731" s="19" t="str">
        <f t="shared" si="415"/>
        <v>行政处罚</v>
      </c>
      <c r="E1731" s="19" t="str">
        <f t="shared" si="415"/>
        <v>县级</v>
      </c>
      <c r="F1731" s="19" t="str">
        <f t="shared" si="415"/>
        <v>无</v>
      </c>
      <c r="G1731" s="19" t="str">
        <f t="shared" si="415"/>
        <v>无</v>
      </c>
      <c r="H1731" s="22" t="s">
        <v>36</v>
      </c>
      <c r="I1731" s="19" t="s">
        <v>17</v>
      </c>
    </row>
    <row r="1732" spans="1:9">
      <c r="A1732" s="19">
        <f>MAX($A$2:A1731)+1</f>
        <v>1273</v>
      </c>
      <c r="B1732" s="19" t="s">
        <v>1207</v>
      </c>
      <c r="C1732" s="19" t="s">
        <v>1418</v>
      </c>
      <c r="D1732" s="19" t="s">
        <v>543</v>
      </c>
      <c r="E1732" s="19" t="s">
        <v>13</v>
      </c>
      <c r="F1732" s="19" t="s">
        <v>516</v>
      </c>
      <c r="G1732" s="19" t="s">
        <v>516</v>
      </c>
      <c r="H1732" s="22" t="s">
        <v>16</v>
      </c>
      <c r="I1732" s="19" t="s">
        <v>17</v>
      </c>
    </row>
    <row r="1733" spans="1:9">
      <c r="A1733" s="19">
        <f>A1732</f>
        <v>1273</v>
      </c>
      <c r="B1733" s="19" t="str">
        <f t="shared" ref="B1733:G1733" si="416">B1732</f>
        <v>威海市公安局经济技术开发区分局</v>
      </c>
      <c r="C1733" s="19" t="str">
        <f t="shared" si="416"/>
        <v>未按照规定对民用爆炸物品做出警示标识、登记标识或者未对雷管编码打号的处罚</v>
      </c>
      <c r="D1733" s="19" t="str">
        <f t="shared" si="416"/>
        <v>行政处罚</v>
      </c>
      <c r="E1733" s="19" t="str">
        <f t="shared" si="416"/>
        <v>县级</v>
      </c>
      <c r="F1733" s="19" t="str">
        <f t="shared" si="416"/>
        <v>无</v>
      </c>
      <c r="G1733" s="19" t="str">
        <f t="shared" si="416"/>
        <v>无</v>
      </c>
      <c r="H1733" s="22" t="s">
        <v>36</v>
      </c>
      <c r="I1733" s="19" t="s">
        <v>17</v>
      </c>
    </row>
    <row r="1734" spans="1:9">
      <c r="A1734" s="19">
        <f>MAX($A$2:A1733)+1</f>
        <v>1274</v>
      </c>
      <c r="B1734" s="19" t="s">
        <v>1207</v>
      </c>
      <c r="C1734" s="19" t="s">
        <v>1419</v>
      </c>
      <c r="D1734" s="19" t="s">
        <v>543</v>
      </c>
      <c r="E1734" s="19" t="s">
        <v>13</v>
      </c>
      <c r="F1734" s="19" t="s">
        <v>516</v>
      </c>
      <c r="G1734" s="19" t="s">
        <v>516</v>
      </c>
      <c r="H1734" s="22" t="s">
        <v>16</v>
      </c>
      <c r="I1734" s="19" t="s">
        <v>17</v>
      </c>
    </row>
    <row r="1735" spans="1:9">
      <c r="A1735" s="19">
        <f>A1734</f>
        <v>1274</v>
      </c>
      <c r="B1735" s="19" t="str">
        <f t="shared" ref="B1735:G1735" si="417">B1734</f>
        <v>威海市公安局经济技术开发区分局</v>
      </c>
      <c r="C1735" s="19" t="str">
        <f t="shared" si="417"/>
        <v>超出购买许可的品种、数量购买民用爆炸物品的处罚</v>
      </c>
      <c r="D1735" s="19" t="str">
        <f t="shared" si="417"/>
        <v>行政处罚</v>
      </c>
      <c r="E1735" s="19" t="str">
        <f t="shared" si="417"/>
        <v>县级</v>
      </c>
      <c r="F1735" s="19" t="str">
        <f t="shared" si="417"/>
        <v>无</v>
      </c>
      <c r="G1735" s="19" t="str">
        <f t="shared" si="417"/>
        <v>无</v>
      </c>
      <c r="H1735" s="22" t="s">
        <v>36</v>
      </c>
      <c r="I1735" s="19" t="s">
        <v>17</v>
      </c>
    </row>
    <row r="1736" spans="1:9">
      <c r="A1736" s="19">
        <f>MAX($A$2:A1735)+1</f>
        <v>1275</v>
      </c>
      <c r="B1736" s="19" t="s">
        <v>1207</v>
      </c>
      <c r="C1736" s="19" t="s">
        <v>1420</v>
      </c>
      <c r="D1736" s="19" t="s">
        <v>543</v>
      </c>
      <c r="E1736" s="19" t="s">
        <v>13</v>
      </c>
      <c r="F1736" s="19" t="s">
        <v>516</v>
      </c>
      <c r="G1736" s="19" t="s">
        <v>516</v>
      </c>
      <c r="H1736" s="22" t="s">
        <v>16</v>
      </c>
      <c r="I1736" s="19" t="s">
        <v>17</v>
      </c>
    </row>
    <row r="1737" spans="1:9">
      <c r="A1737" s="19">
        <f>A1736</f>
        <v>1275</v>
      </c>
      <c r="B1737" s="19" t="str">
        <f t="shared" ref="B1737:G1737" si="418">B1736</f>
        <v>威海市公安局经济技术开发区分局</v>
      </c>
      <c r="C1737" s="19" t="str">
        <f t="shared" si="418"/>
        <v>使用现金或者实物进行民用爆炸物品交易的处罚</v>
      </c>
      <c r="D1737" s="19" t="str">
        <f t="shared" si="418"/>
        <v>行政处罚</v>
      </c>
      <c r="E1737" s="19" t="str">
        <f t="shared" si="418"/>
        <v>县级</v>
      </c>
      <c r="F1737" s="19" t="str">
        <f t="shared" si="418"/>
        <v>无</v>
      </c>
      <c r="G1737" s="19" t="str">
        <f t="shared" si="418"/>
        <v>无</v>
      </c>
      <c r="H1737" s="22" t="s">
        <v>36</v>
      </c>
      <c r="I1737" s="19" t="s">
        <v>17</v>
      </c>
    </row>
    <row r="1738" spans="1:9">
      <c r="A1738" s="19">
        <f>MAX($A$2:A1737)+1</f>
        <v>1276</v>
      </c>
      <c r="B1738" s="19" t="s">
        <v>1207</v>
      </c>
      <c r="C1738" s="19" t="s">
        <v>1421</v>
      </c>
      <c r="D1738" s="19" t="s">
        <v>543</v>
      </c>
      <c r="E1738" s="19" t="s">
        <v>13</v>
      </c>
      <c r="F1738" s="19" t="s">
        <v>516</v>
      </c>
      <c r="G1738" s="19" t="s">
        <v>516</v>
      </c>
      <c r="H1738" s="22" t="s">
        <v>16</v>
      </c>
      <c r="I1738" s="19" t="s">
        <v>17</v>
      </c>
    </row>
    <row r="1739" spans="1:9">
      <c r="A1739" s="19">
        <f>A1738</f>
        <v>1276</v>
      </c>
      <c r="B1739" s="19" t="str">
        <f t="shared" ref="B1739:G1739" si="419">B1738</f>
        <v>威海市公安局经济技术开发区分局</v>
      </c>
      <c r="C1739" s="19" t="str">
        <f t="shared" si="419"/>
        <v>未按照规定保存购买单位的许可证、银行账户转账凭证、经办人的身份证明复印件的处罚</v>
      </c>
      <c r="D1739" s="19" t="str">
        <f t="shared" si="419"/>
        <v>行政处罚</v>
      </c>
      <c r="E1739" s="19" t="str">
        <f t="shared" si="419"/>
        <v>县级</v>
      </c>
      <c r="F1739" s="19" t="str">
        <f t="shared" si="419"/>
        <v>无</v>
      </c>
      <c r="G1739" s="19" t="str">
        <f t="shared" si="419"/>
        <v>无</v>
      </c>
      <c r="H1739" s="22" t="s">
        <v>36</v>
      </c>
      <c r="I1739" s="19" t="s">
        <v>17</v>
      </c>
    </row>
    <row r="1740" spans="1:9">
      <c r="A1740" s="19">
        <f>MAX($A$2:A1739)+1</f>
        <v>1277</v>
      </c>
      <c r="B1740" s="19" t="s">
        <v>1207</v>
      </c>
      <c r="C1740" s="19" t="s">
        <v>1422</v>
      </c>
      <c r="D1740" s="19" t="s">
        <v>543</v>
      </c>
      <c r="E1740" s="19" t="s">
        <v>13</v>
      </c>
      <c r="F1740" s="19" t="s">
        <v>516</v>
      </c>
      <c r="G1740" s="19" t="s">
        <v>516</v>
      </c>
      <c r="H1740" s="22" t="s">
        <v>16</v>
      </c>
      <c r="I1740" s="19" t="s">
        <v>17</v>
      </c>
    </row>
    <row r="1741" spans="1:9">
      <c r="A1741" s="19">
        <f>A1740</f>
        <v>1277</v>
      </c>
      <c r="B1741" s="19" t="str">
        <f t="shared" ref="B1741:G1741" si="420">B1740</f>
        <v>威海市公安局经济技术开发区分局</v>
      </c>
      <c r="C1741" s="19" t="str">
        <f t="shared" si="420"/>
        <v>销售、购买、进出口民用爆炸物品，未按照规定向公安机关备案的处罚</v>
      </c>
      <c r="D1741" s="19" t="str">
        <f t="shared" si="420"/>
        <v>行政处罚</v>
      </c>
      <c r="E1741" s="19" t="str">
        <f t="shared" si="420"/>
        <v>县级</v>
      </c>
      <c r="F1741" s="19" t="str">
        <f t="shared" si="420"/>
        <v>无</v>
      </c>
      <c r="G1741" s="19" t="str">
        <f t="shared" si="420"/>
        <v>无</v>
      </c>
      <c r="H1741" s="22" t="s">
        <v>36</v>
      </c>
      <c r="I1741" s="19" t="s">
        <v>17</v>
      </c>
    </row>
    <row r="1742" spans="1:9">
      <c r="A1742" s="19">
        <f>MAX($A$2:A1741)+1</f>
        <v>1278</v>
      </c>
      <c r="B1742" s="19" t="s">
        <v>1207</v>
      </c>
      <c r="C1742" s="19" t="s">
        <v>1423</v>
      </c>
      <c r="D1742" s="19" t="s">
        <v>543</v>
      </c>
      <c r="E1742" s="19" t="s">
        <v>13</v>
      </c>
      <c r="F1742" s="19" t="s">
        <v>516</v>
      </c>
      <c r="G1742" s="19" t="s">
        <v>516</v>
      </c>
      <c r="H1742" s="22" t="s">
        <v>16</v>
      </c>
      <c r="I1742" s="19" t="s">
        <v>17</v>
      </c>
    </row>
    <row r="1743" spans="1:9">
      <c r="A1743" s="19">
        <f>A1742</f>
        <v>1278</v>
      </c>
      <c r="B1743" s="19" t="str">
        <f t="shared" ref="B1743:G1743" si="421">B1742</f>
        <v>威海市公安局经济技术开发区分局</v>
      </c>
      <c r="C1743" s="19" t="str">
        <f t="shared" si="421"/>
        <v>未按照规定建立民用爆炸物品登记制度，如实将本单位生产、销售、购买、运输、储存、使用民用爆炸物品的品种、数量和流向信息输入计算机系统的处罚</v>
      </c>
      <c r="D1743" s="19" t="str">
        <f t="shared" si="421"/>
        <v>行政处罚</v>
      </c>
      <c r="E1743" s="19" t="str">
        <f t="shared" si="421"/>
        <v>县级</v>
      </c>
      <c r="F1743" s="19" t="str">
        <f t="shared" si="421"/>
        <v>无</v>
      </c>
      <c r="G1743" s="19" t="str">
        <f t="shared" si="421"/>
        <v>无</v>
      </c>
      <c r="H1743" s="22" t="s">
        <v>36</v>
      </c>
      <c r="I1743" s="19" t="s">
        <v>17</v>
      </c>
    </row>
    <row r="1744" spans="1:9">
      <c r="A1744" s="19">
        <f>MAX($A$2:A1743)+1</f>
        <v>1279</v>
      </c>
      <c r="B1744" s="19" t="s">
        <v>1207</v>
      </c>
      <c r="C1744" s="19" t="s">
        <v>1424</v>
      </c>
      <c r="D1744" s="19" t="s">
        <v>543</v>
      </c>
      <c r="E1744" s="19" t="s">
        <v>13</v>
      </c>
      <c r="F1744" s="19" t="s">
        <v>516</v>
      </c>
      <c r="G1744" s="19" t="s">
        <v>516</v>
      </c>
      <c r="H1744" s="22" t="s">
        <v>16</v>
      </c>
      <c r="I1744" s="19" t="s">
        <v>17</v>
      </c>
    </row>
    <row r="1745" spans="1:9">
      <c r="A1745" s="19">
        <f>A1744</f>
        <v>1279</v>
      </c>
      <c r="B1745" s="19" t="str">
        <f t="shared" ref="B1745:G1745" si="422">B1744</f>
        <v>威海市公安局经济技术开发区分局</v>
      </c>
      <c r="C1745" s="19" t="str">
        <f t="shared" si="422"/>
        <v>未按照规定将《民用爆炸物品运输许可证》交回发证机关核销的处罚</v>
      </c>
      <c r="D1745" s="19" t="str">
        <f t="shared" si="422"/>
        <v>行政处罚</v>
      </c>
      <c r="E1745" s="19" t="str">
        <f t="shared" si="422"/>
        <v>县级</v>
      </c>
      <c r="F1745" s="19" t="str">
        <f t="shared" si="422"/>
        <v>无</v>
      </c>
      <c r="G1745" s="19" t="str">
        <f t="shared" si="422"/>
        <v>无</v>
      </c>
      <c r="H1745" s="22" t="s">
        <v>36</v>
      </c>
      <c r="I1745" s="19" t="s">
        <v>17</v>
      </c>
    </row>
    <row r="1746" spans="1:9">
      <c r="A1746" s="19">
        <f>MAX($A$2:A1745)+1</f>
        <v>1280</v>
      </c>
      <c r="B1746" s="19" t="s">
        <v>1207</v>
      </c>
      <c r="C1746" s="19" t="s">
        <v>1425</v>
      </c>
      <c r="D1746" s="19" t="s">
        <v>543</v>
      </c>
      <c r="E1746" s="19" t="s">
        <v>13</v>
      </c>
      <c r="F1746" s="19" t="s">
        <v>516</v>
      </c>
      <c r="G1746" s="19" t="s">
        <v>516</v>
      </c>
      <c r="H1746" s="22" t="s">
        <v>16</v>
      </c>
      <c r="I1746" s="19" t="s">
        <v>17</v>
      </c>
    </row>
    <row r="1747" spans="1:9">
      <c r="A1747" s="19">
        <f>A1746</f>
        <v>1280</v>
      </c>
      <c r="B1747" s="19" t="str">
        <f t="shared" ref="B1747:G1747" si="423">B1746</f>
        <v>威海市公安局经济技术开发区分局</v>
      </c>
      <c r="C1747" s="19" t="str">
        <f t="shared" si="423"/>
        <v>对未携带《民用爆炸物品运输许可证》的处罚</v>
      </c>
      <c r="D1747" s="19" t="str">
        <f t="shared" si="423"/>
        <v>行政处罚</v>
      </c>
      <c r="E1747" s="19" t="str">
        <f t="shared" si="423"/>
        <v>县级</v>
      </c>
      <c r="F1747" s="19" t="str">
        <f t="shared" si="423"/>
        <v>无</v>
      </c>
      <c r="G1747" s="19" t="str">
        <f t="shared" si="423"/>
        <v>无</v>
      </c>
      <c r="H1747" s="22" t="s">
        <v>36</v>
      </c>
      <c r="I1747" s="19" t="s">
        <v>17</v>
      </c>
    </row>
    <row r="1748" spans="1:9">
      <c r="A1748" s="19">
        <f>MAX($A$2:A1747)+1</f>
        <v>1281</v>
      </c>
      <c r="B1748" s="19" t="s">
        <v>1207</v>
      </c>
      <c r="C1748" s="19" t="s">
        <v>1426</v>
      </c>
      <c r="D1748" s="19" t="s">
        <v>543</v>
      </c>
      <c r="E1748" s="19" t="s">
        <v>13</v>
      </c>
      <c r="F1748" s="19" t="s">
        <v>516</v>
      </c>
      <c r="G1748" s="19" t="s">
        <v>516</v>
      </c>
      <c r="H1748" s="22" t="s">
        <v>16</v>
      </c>
      <c r="I1748" s="19" t="s">
        <v>17</v>
      </c>
    </row>
    <row r="1749" spans="1:9">
      <c r="A1749" s="19">
        <f>A1748</f>
        <v>1281</v>
      </c>
      <c r="B1749" s="19" t="str">
        <f t="shared" ref="B1749:G1749" si="424">B1748</f>
        <v>威海市公安局经济技术开发区分局</v>
      </c>
      <c r="C1749" s="19" t="str">
        <f t="shared" si="424"/>
        <v>经由道路运输民用爆炸物品，违反有关标准和规范混装民用爆炸物品的处罚</v>
      </c>
      <c r="D1749" s="19" t="str">
        <f t="shared" si="424"/>
        <v>行政处罚</v>
      </c>
      <c r="E1749" s="19" t="str">
        <f t="shared" si="424"/>
        <v>县级</v>
      </c>
      <c r="F1749" s="19" t="str">
        <f t="shared" si="424"/>
        <v>无</v>
      </c>
      <c r="G1749" s="19" t="str">
        <f t="shared" si="424"/>
        <v>无</v>
      </c>
      <c r="H1749" s="22" t="s">
        <v>36</v>
      </c>
      <c r="I1749" s="19" t="s">
        <v>17</v>
      </c>
    </row>
    <row r="1750" spans="1:9">
      <c r="A1750" s="19">
        <f>MAX($A$2:A1749)+1</f>
        <v>1282</v>
      </c>
      <c r="B1750" s="19" t="s">
        <v>1207</v>
      </c>
      <c r="C1750" s="19" t="s">
        <v>1427</v>
      </c>
      <c r="D1750" s="19" t="s">
        <v>543</v>
      </c>
      <c r="E1750" s="19" t="s">
        <v>13</v>
      </c>
      <c r="F1750" s="19" t="s">
        <v>516</v>
      </c>
      <c r="G1750" s="19" t="s">
        <v>516</v>
      </c>
      <c r="H1750" s="22" t="s">
        <v>16</v>
      </c>
      <c r="I1750" s="19" t="s">
        <v>17</v>
      </c>
    </row>
    <row r="1751" spans="1:9">
      <c r="A1751" s="19">
        <f>A1750</f>
        <v>1282</v>
      </c>
      <c r="B1751" s="19" t="str">
        <f t="shared" ref="B1751:G1751" si="425">B1750</f>
        <v>威海市公安局经济技术开发区分局</v>
      </c>
      <c r="C1751" s="19" t="str">
        <f t="shared" si="425"/>
        <v>经由道路运输民用爆炸物品，运输车辆未按照规定悬挂或者安装符合国家标准的易燃易爆危险物品警示标志的处罚</v>
      </c>
      <c r="D1751" s="19" t="str">
        <f t="shared" si="425"/>
        <v>行政处罚</v>
      </c>
      <c r="E1751" s="19" t="str">
        <f t="shared" si="425"/>
        <v>县级</v>
      </c>
      <c r="F1751" s="19" t="str">
        <f t="shared" si="425"/>
        <v>无</v>
      </c>
      <c r="G1751" s="19" t="str">
        <f t="shared" si="425"/>
        <v>无</v>
      </c>
      <c r="H1751" s="22" t="s">
        <v>36</v>
      </c>
      <c r="I1751" s="19" t="s">
        <v>17</v>
      </c>
    </row>
    <row r="1752" spans="1:9">
      <c r="A1752" s="19">
        <f>MAX($A$2:A1751)+1</f>
        <v>1283</v>
      </c>
      <c r="B1752" s="19" t="s">
        <v>1207</v>
      </c>
      <c r="C1752" s="19" t="s">
        <v>1428</v>
      </c>
      <c r="D1752" s="19" t="s">
        <v>543</v>
      </c>
      <c r="E1752" s="19" t="s">
        <v>13</v>
      </c>
      <c r="F1752" s="19" t="s">
        <v>516</v>
      </c>
      <c r="G1752" s="19" t="s">
        <v>516</v>
      </c>
      <c r="H1752" s="22" t="s">
        <v>16</v>
      </c>
      <c r="I1752" s="19" t="s">
        <v>17</v>
      </c>
    </row>
    <row r="1753" spans="1:9">
      <c r="A1753" s="19">
        <f>A1752</f>
        <v>1283</v>
      </c>
      <c r="B1753" s="19" t="str">
        <f t="shared" ref="B1753:G1753" si="426">B1752</f>
        <v>威海市公安局经济技术开发区分局</v>
      </c>
      <c r="C1753" s="19" t="str">
        <f t="shared" si="426"/>
        <v>经由道路运输民用爆炸物品，未按照规定的路线行驶，途中经停没有专人看守或者在许可以外的地点经停的处罚</v>
      </c>
      <c r="D1753" s="19" t="str">
        <f t="shared" si="426"/>
        <v>行政处罚</v>
      </c>
      <c r="E1753" s="19" t="str">
        <f t="shared" si="426"/>
        <v>县级</v>
      </c>
      <c r="F1753" s="19" t="str">
        <f t="shared" si="426"/>
        <v>无</v>
      </c>
      <c r="G1753" s="19" t="str">
        <f t="shared" si="426"/>
        <v>无</v>
      </c>
      <c r="H1753" s="22" t="s">
        <v>36</v>
      </c>
      <c r="I1753" s="19" t="s">
        <v>17</v>
      </c>
    </row>
    <row r="1754" spans="1:9">
      <c r="A1754" s="19">
        <f>MAX($A$2:A1753)+1</f>
        <v>1284</v>
      </c>
      <c r="B1754" s="19" t="s">
        <v>1207</v>
      </c>
      <c r="C1754" s="19" t="s">
        <v>1429</v>
      </c>
      <c r="D1754" s="19" t="s">
        <v>543</v>
      </c>
      <c r="E1754" s="19" t="s">
        <v>13</v>
      </c>
      <c r="F1754" s="19" t="s">
        <v>516</v>
      </c>
      <c r="G1754" s="19" t="s">
        <v>516</v>
      </c>
      <c r="H1754" s="22" t="s">
        <v>16</v>
      </c>
      <c r="I1754" s="19" t="s">
        <v>17</v>
      </c>
    </row>
    <row r="1755" spans="1:9">
      <c r="A1755" s="19">
        <f>A1754</f>
        <v>1284</v>
      </c>
      <c r="B1755" s="19" t="str">
        <f t="shared" ref="B1755:G1755" si="427">B1754</f>
        <v>威海市公安局经济技术开发区分局</v>
      </c>
      <c r="C1755" s="19" t="str">
        <f t="shared" si="427"/>
        <v>经由道路运输民用爆炸物品，装载民用爆炸物品的车厢载人的处罚</v>
      </c>
      <c r="D1755" s="19" t="str">
        <f t="shared" si="427"/>
        <v>行政处罚</v>
      </c>
      <c r="E1755" s="19" t="str">
        <f t="shared" si="427"/>
        <v>县级</v>
      </c>
      <c r="F1755" s="19" t="str">
        <f t="shared" si="427"/>
        <v>无</v>
      </c>
      <c r="G1755" s="19" t="str">
        <f t="shared" si="427"/>
        <v>无</v>
      </c>
      <c r="H1755" s="22" t="s">
        <v>36</v>
      </c>
      <c r="I1755" s="19" t="s">
        <v>17</v>
      </c>
    </row>
    <row r="1756" spans="1:9">
      <c r="A1756" s="19">
        <f>MAX($A$2:A1755)+1</f>
        <v>1285</v>
      </c>
      <c r="B1756" s="19" t="s">
        <v>1207</v>
      </c>
      <c r="C1756" s="19" t="s">
        <v>1430</v>
      </c>
      <c r="D1756" s="19" t="s">
        <v>543</v>
      </c>
      <c r="E1756" s="19" t="s">
        <v>13</v>
      </c>
      <c r="F1756" s="19" t="s">
        <v>516</v>
      </c>
      <c r="G1756" s="19" t="s">
        <v>516</v>
      </c>
      <c r="H1756" s="22" t="s">
        <v>16</v>
      </c>
      <c r="I1756" s="19" t="s">
        <v>17</v>
      </c>
    </row>
    <row r="1757" spans="1:9">
      <c r="A1757" s="19">
        <f>A1756</f>
        <v>1285</v>
      </c>
      <c r="B1757" s="19" t="str">
        <f t="shared" ref="B1757:G1757" si="428">B1756</f>
        <v>威海市公安局经济技术开发区分局</v>
      </c>
      <c r="C1757" s="19" t="str">
        <f t="shared" si="428"/>
        <v>经由道路运输民用爆炸物品，出现危险情况未立即采取必要的应急处置措施、报告当地公安机关的处罚</v>
      </c>
      <c r="D1757" s="19" t="str">
        <f t="shared" si="428"/>
        <v>行政处罚</v>
      </c>
      <c r="E1757" s="19" t="str">
        <f t="shared" si="428"/>
        <v>县级</v>
      </c>
      <c r="F1757" s="19" t="str">
        <f t="shared" si="428"/>
        <v>无</v>
      </c>
      <c r="G1757" s="19" t="str">
        <f t="shared" si="428"/>
        <v>无</v>
      </c>
      <c r="H1757" s="22" t="s">
        <v>36</v>
      </c>
      <c r="I1757" s="19" t="s">
        <v>17</v>
      </c>
    </row>
    <row r="1758" spans="1:9">
      <c r="A1758" s="19">
        <f>MAX($A$2:A1757)+1</f>
        <v>1286</v>
      </c>
      <c r="B1758" s="19" t="s">
        <v>1207</v>
      </c>
      <c r="C1758" s="19" t="s">
        <v>1431</v>
      </c>
      <c r="D1758" s="19" t="s">
        <v>543</v>
      </c>
      <c r="E1758" s="19" t="s">
        <v>13</v>
      </c>
      <c r="F1758" s="19" t="s">
        <v>516</v>
      </c>
      <c r="G1758" s="19" t="s">
        <v>516</v>
      </c>
      <c r="H1758" s="22" t="s">
        <v>16</v>
      </c>
      <c r="I1758" s="19" t="s">
        <v>17</v>
      </c>
    </row>
    <row r="1759" spans="1:9">
      <c r="A1759" s="19">
        <f>A1758</f>
        <v>1286</v>
      </c>
      <c r="B1759" s="19" t="str">
        <f t="shared" ref="B1759:G1759" si="429">B1758</f>
        <v>威海市公安局经济技术开发区分局</v>
      </c>
      <c r="C1759" s="19" t="str">
        <f t="shared" si="429"/>
        <v>爆破作业单位未按照其资质等级从事爆破作业的处罚</v>
      </c>
      <c r="D1759" s="19" t="str">
        <f t="shared" si="429"/>
        <v>行政处罚</v>
      </c>
      <c r="E1759" s="19" t="str">
        <f t="shared" si="429"/>
        <v>县级</v>
      </c>
      <c r="F1759" s="19" t="str">
        <f t="shared" si="429"/>
        <v>无</v>
      </c>
      <c r="G1759" s="19" t="str">
        <f t="shared" si="429"/>
        <v>无</v>
      </c>
      <c r="H1759" s="22" t="s">
        <v>36</v>
      </c>
      <c r="I1759" s="19" t="s">
        <v>17</v>
      </c>
    </row>
    <row r="1760" spans="1:9">
      <c r="A1760" s="19">
        <f>MAX($A$2:A1759)+1</f>
        <v>1287</v>
      </c>
      <c r="B1760" s="19" t="s">
        <v>1207</v>
      </c>
      <c r="C1760" s="19" t="s">
        <v>1432</v>
      </c>
      <c r="D1760" s="19" t="s">
        <v>543</v>
      </c>
      <c r="E1760" s="19" t="s">
        <v>13</v>
      </c>
      <c r="F1760" s="19" t="s">
        <v>516</v>
      </c>
      <c r="G1760" s="19" t="s">
        <v>516</v>
      </c>
      <c r="H1760" s="22" t="s">
        <v>16</v>
      </c>
      <c r="I1760" s="19" t="s">
        <v>17</v>
      </c>
    </row>
    <row r="1761" spans="1:9">
      <c r="A1761" s="19">
        <f>A1760</f>
        <v>1287</v>
      </c>
      <c r="B1761" s="19" t="str">
        <f t="shared" ref="B1761:G1761" si="430">B1760</f>
        <v>威海市公安局经济技术开发区分局</v>
      </c>
      <c r="C1761" s="19" t="str">
        <f t="shared" si="430"/>
        <v>营业性爆破作业单位跨省、自治区、直辖市行政区域实施爆破作业，未按照规定事先向爆破作业所在地的县级人民政府公安机关报告的处罚</v>
      </c>
      <c r="D1761" s="19" t="str">
        <f t="shared" si="430"/>
        <v>行政处罚</v>
      </c>
      <c r="E1761" s="19" t="str">
        <f t="shared" si="430"/>
        <v>县级</v>
      </c>
      <c r="F1761" s="19" t="str">
        <f t="shared" si="430"/>
        <v>无</v>
      </c>
      <c r="G1761" s="19" t="str">
        <f t="shared" si="430"/>
        <v>无</v>
      </c>
      <c r="H1761" s="22" t="s">
        <v>36</v>
      </c>
      <c r="I1761" s="19" t="s">
        <v>17</v>
      </c>
    </row>
    <row r="1762" spans="1:9">
      <c r="A1762" s="19">
        <f>MAX($A$2:A1761)+1</f>
        <v>1288</v>
      </c>
      <c r="B1762" s="19" t="s">
        <v>1207</v>
      </c>
      <c r="C1762" s="19" t="s">
        <v>1433</v>
      </c>
      <c r="D1762" s="19" t="s">
        <v>543</v>
      </c>
      <c r="E1762" s="19" t="s">
        <v>13</v>
      </c>
      <c r="F1762" s="19" t="s">
        <v>516</v>
      </c>
      <c r="G1762" s="19" t="s">
        <v>516</v>
      </c>
      <c r="H1762" s="22" t="s">
        <v>16</v>
      </c>
      <c r="I1762" s="19" t="s">
        <v>17</v>
      </c>
    </row>
    <row r="1763" spans="1:9">
      <c r="A1763" s="19">
        <f>A1762</f>
        <v>1288</v>
      </c>
      <c r="B1763" s="19" t="str">
        <f t="shared" ref="B1763:G1763" si="431">B1762</f>
        <v>威海市公安局经济技术开发区分局</v>
      </c>
      <c r="C1763" s="19" t="str">
        <f t="shared" si="431"/>
        <v>爆破作业单位未按照规定建立民用爆炸物品领取登记制度、保存领取登记记录的处罚</v>
      </c>
      <c r="D1763" s="19" t="str">
        <f t="shared" si="431"/>
        <v>行政处罚</v>
      </c>
      <c r="E1763" s="19" t="str">
        <f t="shared" si="431"/>
        <v>县级</v>
      </c>
      <c r="F1763" s="19" t="str">
        <f t="shared" si="431"/>
        <v>无</v>
      </c>
      <c r="G1763" s="19" t="str">
        <f t="shared" si="431"/>
        <v>无</v>
      </c>
      <c r="H1763" s="22" t="s">
        <v>36</v>
      </c>
      <c r="I1763" s="19" t="s">
        <v>17</v>
      </c>
    </row>
    <row r="1764" spans="1:9">
      <c r="A1764" s="19">
        <f>MAX($A$2:A1763)+1</f>
        <v>1289</v>
      </c>
      <c r="B1764" s="19" t="s">
        <v>1207</v>
      </c>
      <c r="C1764" s="19" t="s">
        <v>1434</v>
      </c>
      <c r="D1764" s="19" t="s">
        <v>543</v>
      </c>
      <c r="E1764" s="19" t="s">
        <v>13</v>
      </c>
      <c r="F1764" s="19" t="s">
        <v>516</v>
      </c>
      <c r="G1764" s="19" t="s">
        <v>516</v>
      </c>
      <c r="H1764" s="22" t="s">
        <v>16</v>
      </c>
      <c r="I1764" s="19" t="s">
        <v>17</v>
      </c>
    </row>
    <row r="1765" spans="1:9">
      <c r="A1765" s="19">
        <f>A1764</f>
        <v>1289</v>
      </c>
      <c r="B1765" s="19" t="str">
        <f t="shared" ref="B1765:G1765" si="432">B1764</f>
        <v>威海市公安局经济技术开发区分局</v>
      </c>
      <c r="C1765" s="19" t="str">
        <f t="shared" si="432"/>
        <v>违反国家有关标准和规范实施爆破作业的处罚</v>
      </c>
      <c r="D1765" s="19" t="str">
        <f t="shared" si="432"/>
        <v>行政处罚</v>
      </c>
      <c r="E1765" s="19" t="str">
        <f t="shared" si="432"/>
        <v>县级</v>
      </c>
      <c r="F1765" s="19" t="str">
        <f t="shared" si="432"/>
        <v>无</v>
      </c>
      <c r="G1765" s="19" t="str">
        <f t="shared" si="432"/>
        <v>无</v>
      </c>
      <c r="H1765" s="22" t="s">
        <v>36</v>
      </c>
      <c r="I1765" s="19" t="s">
        <v>17</v>
      </c>
    </row>
    <row r="1766" spans="1:9">
      <c r="A1766" s="19">
        <f>MAX($A$2:A1765)+1</f>
        <v>1290</v>
      </c>
      <c r="B1766" s="19" t="s">
        <v>1207</v>
      </c>
      <c r="C1766" s="19" t="s">
        <v>1435</v>
      </c>
      <c r="D1766" s="19" t="s">
        <v>543</v>
      </c>
      <c r="E1766" s="19" t="s">
        <v>13</v>
      </c>
      <c r="F1766" s="19" t="s">
        <v>516</v>
      </c>
      <c r="G1766" s="19" t="s">
        <v>516</v>
      </c>
      <c r="H1766" s="22" t="s">
        <v>16</v>
      </c>
      <c r="I1766" s="19" t="s">
        <v>17</v>
      </c>
    </row>
    <row r="1767" spans="1:9">
      <c r="A1767" s="19">
        <f>A1766</f>
        <v>1290</v>
      </c>
      <c r="B1767" s="19" t="str">
        <f t="shared" ref="B1767:G1767" si="433">B1766</f>
        <v>威海市公安局经济技术开发区分局</v>
      </c>
      <c r="C1767" s="19" t="str">
        <f t="shared" si="433"/>
        <v>违反安全管理制度，致使民用爆炸物品丢失、被盗、被抢的处罚</v>
      </c>
      <c r="D1767" s="19" t="str">
        <f t="shared" si="433"/>
        <v>行政处罚</v>
      </c>
      <c r="E1767" s="19" t="str">
        <f t="shared" si="433"/>
        <v>县级</v>
      </c>
      <c r="F1767" s="19" t="str">
        <f t="shared" si="433"/>
        <v>无</v>
      </c>
      <c r="G1767" s="19" t="str">
        <f t="shared" si="433"/>
        <v>无</v>
      </c>
      <c r="H1767" s="22" t="s">
        <v>36</v>
      </c>
      <c r="I1767" s="19" t="s">
        <v>17</v>
      </c>
    </row>
    <row r="1768" spans="1:9">
      <c r="A1768" s="19">
        <f>MAX($A$2:A1767)+1</f>
        <v>1291</v>
      </c>
      <c r="B1768" s="19" t="s">
        <v>1207</v>
      </c>
      <c r="C1768" s="19" t="s">
        <v>1436</v>
      </c>
      <c r="D1768" s="19" t="s">
        <v>543</v>
      </c>
      <c r="E1768" s="19" t="s">
        <v>13</v>
      </c>
      <c r="F1768" s="19" t="s">
        <v>516</v>
      </c>
      <c r="G1768" s="19" t="s">
        <v>516</v>
      </c>
      <c r="H1768" s="22" t="s">
        <v>16</v>
      </c>
      <c r="I1768" s="19" t="s">
        <v>17</v>
      </c>
    </row>
    <row r="1769" spans="1:9">
      <c r="A1769" s="19">
        <f>A1768</f>
        <v>1291</v>
      </c>
      <c r="B1769" s="19" t="str">
        <f t="shared" ref="B1769:G1769" si="434">B1768</f>
        <v>威海市公安局经济技术开发区分局</v>
      </c>
      <c r="C1769" s="19" t="str">
        <f t="shared" si="434"/>
        <v>民用爆炸物品丢失、被盗、被抢，未按照规定向当地公安机关报告或者故意隐瞒不报的处罚</v>
      </c>
      <c r="D1769" s="19" t="str">
        <f t="shared" si="434"/>
        <v>行政处罚</v>
      </c>
      <c r="E1769" s="19" t="str">
        <f t="shared" si="434"/>
        <v>县级</v>
      </c>
      <c r="F1769" s="19" t="str">
        <f t="shared" si="434"/>
        <v>无</v>
      </c>
      <c r="G1769" s="19" t="str">
        <f t="shared" si="434"/>
        <v>无</v>
      </c>
      <c r="H1769" s="22" t="s">
        <v>36</v>
      </c>
      <c r="I1769" s="19" t="s">
        <v>17</v>
      </c>
    </row>
    <row r="1770" spans="1:9">
      <c r="A1770" s="19">
        <f>MAX($A$2:A1769)+1</f>
        <v>1292</v>
      </c>
      <c r="B1770" s="19" t="s">
        <v>1207</v>
      </c>
      <c r="C1770" s="19" t="s">
        <v>1437</v>
      </c>
      <c r="D1770" s="19" t="s">
        <v>543</v>
      </c>
      <c r="E1770" s="19" t="s">
        <v>13</v>
      </c>
      <c r="F1770" s="19" t="s">
        <v>516</v>
      </c>
      <c r="G1770" s="19" t="s">
        <v>516</v>
      </c>
      <c r="H1770" s="22" t="s">
        <v>16</v>
      </c>
      <c r="I1770" s="19" t="s">
        <v>17</v>
      </c>
    </row>
    <row r="1771" spans="1:9">
      <c r="A1771" s="19">
        <f>A1770</f>
        <v>1292</v>
      </c>
      <c r="B1771" s="19" t="str">
        <f t="shared" ref="B1771:G1771" si="435">B1770</f>
        <v>威海市公安局经济技术开发区分局</v>
      </c>
      <c r="C1771" s="19" t="str">
        <f t="shared" si="435"/>
        <v>转让、出借、转借、抵押、赠送民用爆炸物品的处罚</v>
      </c>
      <c r="D1771" s="19" t="str">
        <f t="shared" si="435"/>
        <v>行政处罚</v>
      </c>
      <c r="E1771" s="19" t="str">
        <f t="shared" si="435"/>
        <v>县级</v>
      </c>
      <c r="F1771" s="19" t="str">
        <f t="shared" si="435"/>
        <v>无</v>
      </c>
      <c r="G1771" s="19" t="str">
        <f t="shared" si="435"/>
        <v>无</v>
      </c>
      <c r="H1771" s="22" t="s">
        <v>36</v>
      </c>
      <c r="I1771" s="19" t="s">
        <v>17</v>
      </c>
    </row>
    <row r="1772" spans="1:9">
      <c r="A1772" s="19">
        <f>MAX($A$2:A1771)+1</f>
        <v>1293</v>
      </c>
      <c r="B1772" s="19" t="s">
        <v>1207</v>
      </c>
      <c r="C1772" s="19" t="s">
        <v>1438</v>
      </c>
      <c r="D1772" s="19" t="s">
        <v>543</v>
      </c>
      <c r="E1772" s="19" t="s">
        <v>13</v>
      </c>
      <c r="F1772" s="19" t="s">
        <v>516</v>
      </c>
      <c r="G1772" s="19" t="s">
        <v>516</v>
      </c>
      <c r="H1772" s="22" t="s">
        <v>16</v>
      </c>
      <c r="I1772" s="19" t="s">
        <v>17</v>
      </c>
    </row>
    <row r="1773" spans="1:9">
      <c r="A1773" s="19">
        <f>A1772</f>
        <v>1293</v>
      </c>
      <c r="B1773" s="19" t="str">
        <f t="shared" ref="B1773:G1773" si="436">B1772</f>
        <v>威海市公安局经济技术开发区分局</v>
      </c>
      <c r="C1773" s="19" t="str">
        <f t="shared" si="436"/>
        <v>携带民用爆炸物品搭乘公共交通工具或者进入公共场所，邮寄或者在托运的货物、行李、包裹、邮件中夹带民用爆炸物品的处罚</v>
      </c>
      <c r="D1773" s="19" t="str">
        <f t="shared" si="436"/>
        <v>行政处罚</v>
      </c>
      <c r="E1773" s="19" t="str">
        <f t="shared" si="436"/>
        <v>县级</v>
      </c>
      <c r="F1773" s="19" t="str">
        <f t="shared" si="436"/>
        <v>无</v>
      </c>
      <c r="G1773" s="19" t="str">
        <f t="shared" si="436"/>
        <v>无</v>
      </c>
      <c r="H1773" s="22" t="s">
        <v>36</v>
      </c>
      <c r="I1773" s="19" t="s">
        <v>17</v>
      </c>
    </row>
    <row r="1774" spans="1:9">
      <c r="A1774" s="19">
        <f>MAX($A$2:A1773)+1</f>
        <v>1294</v>
      </c>
      <c r="B1774" s="19" t="s">
        <v>1207</v>
      </c>
      <c r="C1774" s="19" t="s">
        <v>1439</v>
      </c>
      <c r="D1774" s="19" t="s">
        <v>543</v>
      </c>
      <c r="E1774" s="19" t="s">
        <v>13</v>
      </c>
      <c r="F1774" s="19" t="s">
        <v>516</v>
      </c>
      <c r="G1774" s="19" t="s">
        <v>516</v>
      </c>
      <c r="H1774" s="22" t="s">
        <v>16</v>
      </c>
      <c r="I1774" s="19" t="s">
        <v>17</v>
      </c>
    </row>
    <row r="1775" spans="1:9">
      <c r="A1775" s="19">
        <f>A1774</f>
        <v>1294</v>
      </c>
      <c r="B1775" s="19" t="str">
        <f t="shared" ref="B1775:G1775" si="437">B1774</f>
        <v>威海市公安局经济技术开发区分局</v>
      </c>
      <c r="C1775" s="19" t="str">
        <f t="shared" si="437"/>
        <v>对民用爆炸物品从业单位投资人未履行安全管理责任导致发生重大事故的处罚</v>
      </c>
      <c r="D1775" s="19" t="str">
        <f t="shared" si="437"/>
        <v>行政处罚</v>
      </c>
      <c r="E1775" s="19" t="str">
        <f t="shared" si="437"/>
        <v>县级</v>
      </c>
      <c r="F1775" s="19" t="str">
        <f t="shared" si="437"/>
        <v>无</v>
      </c>
      <c r="G1775" s="19" t="str">
        <f t="shared" si="437"/>
        <v>无</v>
      </c>
      <c r="H1775" s="22" t="s">
        <v>36</v>
      </c>
      <c r="I1775" s="19" t="s">
        <v>17</v>
      </c>
    </row>
    <row r="1776" spans="1:9">
      <c r="A1776" s="19">
        <f>MAX($A$2:A1775)+1</f>
        <v>1295</v>
      </c>
      <c r="B1776" s="19" t="s">
        <v>1207</v>
      </c>
      <c r="C1776" s="19" t="s">
        <v>1440</v>
      </c>
      <c r="D1776" s="19" t="s">
        <v>543</v>
      </c>
      <c r="E1776" s="19" t="s">
        <v>13</v>
      </c>
      <c r="F1776" s="19" t="s">
        <v>516</v>
      </c>
      <c r="G1776" s="19" t="s">
        <v>516</v>
      </c>
      <c r="H1776" s="22" t="s">
        <v>16</v>
      </c>
      <c r="I1776" s="19" t="s">
        <v>17</v>
      </c>
    </row>
    <row r="1777" spans="1:9">
      <c r="A1777" s="19">
        <f>A1776</f>
        <v>1295</v>
      </c>
      <c r="B1777" s="19" t="str">
        <f t="shared" ref="B1777:G1777" si="438">B1776</f>
        <v>威海市公安局经济技术开发区分局</v>
      </c>
      <c r="C1777" s="19" t="str">
        <f t="shared" si="438"/>
        <v>经由道路运输民用爆炸物品，违反运输许可事项的处罚</v>
      </c>
      <c r="D1777" s="19" t="str">
        <f t="shared" si="438"/>
        <v>行政处罚</v>
      </c>
      <c r="E1777" s="19" t="str">
        <f t="shared" si="438"/>
        <v>县级</v>
      </c>
      <c r="F1777" s="19" t="str">
        <f t="shared" si="438"/>
        <v>无</v>
      </c>
      <c r="G1777" s="19" t="str">
        <f t="shared" si="438"/>
        <v>无</v>
      </c>
      <c r="H1777" s="22" t="s">
        <v>36</v>
      </c>
      <c r="I1777" s="19" t="s">
        <v>17</v>
      </c>
    </row>
    <row r="1778" spans="1:9">
      <c r="A1778" s="19">
        <f>MAX($A$2:A1777)+1</f>
        <v>1296</v>
      </c>
      <c r="B1778" s="19" t="s">
        <v>1207</v>
      </c>
      <c r="C1778" s="19" t="s">
        <v>1441</v>
      </c>
      <c r="D1778" s="19" t="s">
        <v>543</v>
      </c>
      <c r="E1778" s="19" t="s">
        <v>13</v>
      </c>
      <c r="F1778" s="19" t="s">
        <v>516</v>
      </c>
      <c r="G1778" s="19" t="s">
        <v>516</v>
      </c>
      <c r="H1778" s="22" t="s">
        <v>16</v>
      </c>
      <c r="I1778" s="19" t="s">
        <v>17</v>
      </c>
    </row>
    <row r="1779" spans="1:9">
      <c r="A1779" s="19">
        <f>A1778</f>
        <v>1296</v>
      </c>
      <c r="B1779" s="19" t="str">
        <f t="shared" ref="B1779:G1779" si="439">B1778</f>
        <v>威海市公安局经济技术开发区分局</v>
      </c>
      <c r="C1779" s="19" t="str">
        <f t="shared" si="439"/>
        <v>对组织、胁迫、诱骗进行恐怖、残忍表演行为的处罚</v>
      </c>
      <c r="D1779" s="19" t="str">
        <f t="shared" si="439"/>
        <v>行政处罚</v>
      </c>
      <c r="E1779" s="19" t="str">
        <f t="shared" si="439"/>
        <v>县级</v>
      </c>
      <c r="F1779" s="19" t="str">
        <f t="shared" si="439"/>
        <v>无</v>
      </c>
      <c r="G1779" s="19" t="str">
        <f t="shared" si="439"/>
        <v>无</v>
      </c>
      <c r="H1779" s="22" t="s">
        <v>36</v>
      </c>
      <c r="I1779" s="19" t="s">
        <v>17</v>
      </c>
    </row>
    <row r="1780" spans="1:9">
      <c r="A1780" s="19">
        <f>MAX($A$2:A1779)+1</f>
        <v>1297</v>
      </c>
      <c r="B1780" s="19" t="s">
        <v>1207</v>
      </c>
      <c r="C1780" s="19" t="s">
        <v>1442</v>
      </c>
      <c r="D1780" s="19" t="s">
        <v>543</v>
      </c>
      <c r="E1780" s="19" t="s">
        <v>13</v>
      </c>
      <c r="F1780" s="19" t="s">
        <v>516</v>
      </c>
      <c r="G1780" s="19" t="s">
        <v>516</v>
      </c>
      <c r="H1780" s="22" t="s">
        <v>16</v>
      </c>
      <c r="I1780" s="19" t="s">
        <v>17</v>
      </c>
    </row>
    <row r="1781" spans="1:9">
      <c r="A1781" s="19">
        <f>A1780</f>
        <v>1297</v>
      </c>
      <c r="B1781" s="19" t="str">
        <f t="shared" ref="B1781:G1781" si="440">B1780</f>
        <v>威海市公安局经济技术开发区分局</v>
      </c>
      <c r="C1781" s="19" t="str">
        <f t="shared" si="440"/>
        <v>对强迫劳动行为的处罚</v>
      </c>
      <c r="D1781" s="19" t="str">
        <f t="shared" si="440"/>
        <v>行政处罚</v>
      </c>
      <c r="E1781" s="19" t="str">
        <f t="shared" si="440"/>
        <v>县级</v>
      </c>
      <c r="F1781" s="19" t="str">
        <f t="shared" si="440"/>
        <v>无</v>
      </c>
      <c r="G1781" s="19" t="str">
        <f t="shared" si="440"/>
        <v>无</v>
      </c>
      <c r="H1781" s="22" t="s">
        <v>36</v>
      </c>
      <c r="I1781" s="19" t="s">
        <v>17</v>
      </c>
    </row>
    <row r="1782" spans="1:9">
      <c r="A1782" s="19">
        <f>MAX($A$2:A1781)+1</f>
        <v>1298</v>
      </c>
      <c r="B1782" s="19" t="s">
        <v>1207</v>
      </c>
      <c r="C1782" s="19" t="s">
        <v>1443</v>
      </c>
      <c r="D1782" s="19" t="s">
        <v>543</v>
      </c>
      <c r="E1782" s="19" t="s">
        <v>13</v>
      </c>
      <c r="F1782" s="19" t="s">
        <v>516</v>
      </c>
      <c r="G1782" s="19" t="s">
        <v>516</v>
      </c>
      <c r="H1782" s="19" t="s">
        <v>16</v>
      </c>
      <c r="I1782" s="19" t="s">
        <v>17</v>
      </c>
    </row>
    <row r="1783" spans="1:9">
      <c r="A1783" s="19">
        <f>MAX($A$2:A1782)+1</f>
        <v>1299</v>
      </c>
      <c r="B1783" s="19" t="s">
        <v>1207</v>
      </c>
      <c r="C1783" s="19" t="s">
        <v>1444</v>
      </c>
      <c r="D1783" s="19" t="s">
        <v>543</v>
      </c>
      <c r="E1783" s="19" t="s">
        <v>13</v>
      </c>
      <c r="F1783" s="19" t="s">
        <v>516</v>
      </c>
      <c r="G1783" s="19" t="s">
        <v>516</v>
      </c>
      <c r="H1783" s="19" t="s">
        <v>16</v>
      </c>
      <c r="I1783" s="19" t="s">
        <v>17</v>
      </c>
    </row>
    <row r="1784" spans="1:9">
      <c r="A1784" s="19">
        <f>MAX($A$2:A1783)+1</f>
        <v>1300</v>
      </c>
      <c r="B1784" s="19" t="s">
        <v>1207</v>
      </c>
      <c r="C1784" s="19" t="s">
        <v>1445</v>
      </c>
      <c r="D1784" s="19" t="s">
        <v>543</v>
      </c>
      <c r="E1784" s="19" t="s">
        <v>13</v>
      </c>
      <c r="F1784" s="19" t="s">
        <v>516</v>
      </c>
      <c r="G1784" s="19" t="s">
        <v>516</v>
      </c>
      <c r="H1784" s="19" t="s">
        <v>16</v>
      </c>
      <c r="I1784" s="19" t="s">
        <v>17</v>
      </c>
    </row>
    <row r="1785" spans="1:9">
      <c r="A1785" s="19">
        <f>MAX($A$2:A1784)+1</f>
        <v>1301</v>
      </c>
      <c r="B1785" s="19" t="s">
        <v>1207</v>
      </c>
      <c r="C1785" s="19" t="s">
        <v>1446</v>
      </c>
      <c r="D1785" s="19" t="s">
        <v>543</v>
      </c>
      <c r="E1785" s="19" t="s">
        <v>13</v>
      </c>
      <c r="F1785" s="19" t="s">
        <v>516</v>
      </c>
      <c r="G1785" s="19" t="s">
        <v>516</v>
      </c>
      <c r="H1785" s="19" t="s">
        <v>16</v>
      </c>
      <c r="I1785" s="19" t="s">
        <v>17</v>
      </c>
    </row>
    <row r="1786" spans="1:9">
      <c r="A1786" s="19">
        <f>MAX($A$2:A1785)+1</f>
        <v>1302</v>
      </c>
      <c r="B1786" s="19" t="s">
        <v>1207</v>
      </c>
      <c r="C1786" s="19" t="s">
        <v>1447</v>
      </c>
      <c r="D1786" s="19" t="s">
        <v>543</v>
      </c>
      <c r="E1786" s="19" t="s">
        <v>13</v>
      </c>
      <c r="F1786" s="19" t="s">
        <v>516</v>
      </c>
      <c r="G1786" s="19" t="s">
        <v>516</v>
      </c>
      <c r="H1786" s="19" t="s">
        <v>16</v>
      </c>
      <c r="I1786" s="19" t="s">
        <v>17</v>
      </c>
    </row>
    <row r="1787" spans="1:9">
      <c r="A1787" s="19">
        <f>MAX($A$2:A1786)+1</f>
        <v>1303</v>
      </c>
      <c r="B1787" s="19" t="s">
        <v>1207</v>
      </c>
      <c r="C1787" s="19" t="s">
        <v>1448</v>
      </c>
      <c r="D1787" s="19" t="s">
        <v>543</v>
      </c>
      <c r="E1787" s="19" t="s">
        <v>13</v>
      </c>
      <c r="F1787" s="19" t="s">
        <v>516</v>
      </c>
      <c r="G1787" s="19" t="s">
        <v>516</v>
      </c>
      <c r="H1787" s="19" t="s">
        <v>16</v>
      </c>
      <c r="I1787" s="19" t="s">
        <v>17</v>
      </c>
    </row>
    <row r="1788" spans="1:9">
      <c r="A1788" s="19">
        <f>MAX($A$2:A1787)+1</f>
        <v>1304</v>
      </c>
      <c r="B1788" s="19" t="s">
        <v>1207</v>
      </c>
      <c r="C1788" s="19" t="s">
        <v>1449</v>
      </c>
      <c r="D1788" s="19" t="s">
        <v>543</v>
      </c>
      <c r="E1788" s="19" t="s">
        <v>13</v>
      </c>
      <c r="F1788" s="19" t="s">
        <v>516</v>
      </c>
      <c r="G1788" s="19" t="s">
        <v>516</v>
      </c>
      <c r="H1788" s="19" t="s">
        <v>16</v>
      </c>
      <c r="I1788" s="19" t="s">
        <v>17</v>
      </c>
    </row>
    <row r="1789" spans="1:9">
      <c r="A1789" s="19">
        <f>MAX($A$2:A1788)+1</f>
        <v>1305</v>
      </c>
      <c r="B1789" s="19" t="s">
        <v>1207</v>
      </c>
      <c r="C1789" s="19" t="s">
        <v>1450</v>
      </c>
      <c r="D1789" s="19" t="s">
        <v>543</v>
      </c>
      <c r="E1789" s="19" t="s">
        <v>13</v>
      </c>
      <c r="F1789" s="19" t="s">
        <v>516</v>
      </c>
      <c r="G1789" s="19" t="s">
        <v>516</v>
      </c>
      <c r="H1789" s="19" t="s">
        <v>16</v>
      </c>
      <c r="I1789" s="19" t="s">
        <v>17</v>
      </c>
    </row>
    <row r="1790" spans="1:9">
      <c r="A1790" s="19">
        <f>MAX($A$2:A1789)+1</f>
        <v>1306</v>
      </c>
      <c r="B1790" s="19" t="s">
        <v>1207</v>
      </c>
      <c r="C1790" s="19" t="s">
        <v>1451</v>
      </c>
      <c r="D1790" s="19" t="s">
        <v>543</v>
      </c>
      <c r="E1790" s="19" t="s">
        <v>13</v>
      </c>
      <c r="F1790" s="19" t="s">
        <v>516</v>
      </c>
      <c r="G1790" s="19" t="s">
        <v>516</v>
      </c>
      <c r="H1790" s="19" t="s">
        <v>16</v>
      </c>
      <c r="I1790" s="19" t="s">
        <v>17</v>
      </c>
    </row>
    <row r="1791" ht="28.5" spans="1:9">
      <c r="A1791" s="19">
        <f>MAX($A$2:A1790)+1</f>
        <v>1307</v>
      </c>
      <c r="B1791" s="19" t="s">
        <v>1207</v>
      </c>
      <c r="C1791" s="19" t="s">
        <v>1452</v>
      </c>
      <c r="D1791" s="19" t="s">
        <v>543</v>
      </c>
      <c r="E1791" s="19" t="s">
        <v>13</v>
      </c>
      <c r="F1791" s="19" t="s">
        <v>516</v>
      </c>
      <c r="G1791" s="19" t="s">
        <v>516</v>
      </c>
      <c r="H1791" s="19" t="s">
        <v>16</v>
      </c>
      <c r="I1791" s="19" t="s">
        <v>17</v>
      </c>
    </row>
    <row r="1792" spans="1:9">
      <c r="A1792" s="19">
        <f>MAX($A$2:A1791)+1</f>
        <v>1308</v>
      </c>
      <c r="B1792" s="19" t="s">
        <v>1207</v>
      </c>
      <c r="C1792" s="19" t="s">
        <v>1453</v>
      </c>
      <c r="D1792" s="19" t="s">
        <v>543</v>
      </c>
      <c r="E1792" s="19" t="s">
        <v>13</v>
      </c>
      <c r="F1792" s="19" t="s">
        <v>516</v>
      </c>
      <c r="G1792" s="19" t="s">
        <v>516</v>
      </c>
      <c r="H1792" s="19" t="s">
        <v>16</v>
      </c>
      <c r="I1792" s="19" t="s">
        <v>17</v>
      </c>
    </row>
    <row r="1793" spans="1:9">
      <c r="A1793" s="19">
        <f>MAX($A$2:A1792)+1</f>
        <v>1309</v>
      </c>
      <c r="B1793" s="19" t="s">
        <v>1207</v>
      </c>
      <c r="C1793" s="19" t="s">
        <v>1454</v>
      </c>
      <c r="D1793" s="19" t="s">
        <v>543</v>
      </c>
      <c r="E1793" s="19" t="s">
        <v>13</v>
      </c>
      <c r="F1793" s="19" t="s">
        <v>516</v>
      </c>
      <c r="G1793" s="19" t="s">
        <v>516</v>
      </c>
      <c r="H1793" s="19" t="s">
        <v>16</v>
      </c>
      <c r="I1793" s="19" t="s">
        <v>17</v>
      </c>
    </row>
    <row r="1794" spans="1:9">
      <c r="A1794" s="19">
        <f>MAX($A$2:A1793)+1</f>
        <v>1310</v>
      </c>
      <c r="B1794" s="19" t="s">
        <v>1207</v>
      </c>
      <c r="C1794" s="19" t="s">
        <v>1455</v>
      </c>
      <c r="D1794" s="19" t="s">
        <v>543</v>
      </c>
      <c r="E1794" s="19" t="s">
        <v>13</v>
      </c>
      <c r="F1794" s="19" t="s">
        <v>516</v>
      </c>
      <c r="G1794" s="19" t="s">
        <v>516</v>
      </c>
      <c r="H1794" s="19" t="s">
        <v>16</v>
      </c>
      <c r="I1794" s="19" t="s">
        <v>17</v>
      </c>
    </row>
    <row r="1795" spans="1:9">
      <c r="A1795" s="19">
        <f>MAX($A$2:A1794)+1</f>
        <v>1311</v>
      </c>
      <c r="B1795" s="19" t="s">
        <v>1207</v>
      </c>
      <c r="C1795" s="19" t="s">
        <v>1456</v>
      </c>
      <c r="D1795" s="19" t="s">
        <v>543</v>
      </c>
      <c r="E1795" s="19" t="s">
        <v>13</v>
      </c>
      <c r="F1795" s="19" t="s">
        <v>516</v>
      </c>
      <c r="G1795" s="19" t="s">
        <v>516</v>
      </c>
      <c r="H1795" s="19" t="s">
        <v>16</v>
      </c>
      <c r="I1795" s="19" t="s">
        <v>17</v>
      </c>
    </row>
    <row r="1796" spans="1:9">
      <c r="A1796" s="19">
        <f>MAX($A$2:A1795)+1</f>
        <v>1312</v>
      </c>
      <c r="B1796" s="19" t="s">
        <v>1207</v>
      </c>
      <c r="C1796" s="19" t="s">
        <v>1457</v>
      </c>
      <c r="D1796" s="19" t="s">
        <v>543</v>
      </c>
      <c r="E1796" s="19" t="s">
        <v>13</v>
      </c>
      <c r="F1796" s="19" t="s">
        <v>516</v>
      </c>
      <c r="G1796" s="19" t="s">
        <v>516</v>
      </c>
      <c r="H1796" s="19" t="s">
        <v>16</v>
      </c>
      <c r="I1796" s="19" t="s">
        <v>17</v>
      </c>
    </row>
    <row r="1797" spans="1:9">
      <c r="A1797" s="19">
        <f>MAX($A$2:A1796)+1</f>
        <v>1313</v>
      </c>
      <c r="B1797" s="19" t="s">
        <v>1207</v>
      </c>
      <c r="C1797" s="19" t="s">
        <v>1458</v>
      </c>
      <c r="D1797" s="19" t="s">
        <v>543</v>
      </c>
      <c r="E1797" s="19" t="s">
        <v>13</v>
      </c>
      <c r="F1797" s="19" t="s">
        <v>516</v>
      </c>
      <c r="G1797" s="19" t="s">
        <v>516</v>
      </c>
      <c r="H1797" s="19" t="s">
        <v>16</v>
      </c>
      <c r="I1797" s="19" t="s">
        <v>17</v>
      </c>
    </row>
    <row r="1798" spans="1:9">
      <c r="A1798" s="19">
        <f>MAX($A$2:A1797)+1</f>
        <v>1314</v>
      </c>
      <c r="B1798" s="19" t="s">
        <v>1207</v>
      </c>
      <c r="C1798" s="19" t="s">
        <v>1459</v>
      </c>
      <c r="D1798" s="19" t="s">
        <v>543</v>
      </c>
      <c r="E1798" s="19" t="s">
        <v>13</v>
      </c>
      <c r="F1798" s="19" t="s">
        <v>516</v>
      </c>
      <c r="G1798" s="19" t="s">
        <v>516</v>
      </c>
      <c r="H1798" s="19" t="s">
        <v>16</v>
      </c>
      <c r="I1798" s="19" t="s">
        <v>17</v>
      </c>
    </row>
    <row r="1799" spans="1:9">
      <c r="A1799" s="19">
        <f>MAX($A$2:A1798)+1</f>
        <v>1315</v>
      </c>
      <c r="B1799" s="19" t="s">
        <v>1207</v>
      </c>
      <c r="C1799" s="19" t="s">
        <v>1460</v>
      </c>
      <c r="D1799" s="19" t="s">
        <v>543</v>
      </c>
      <c r="E1799" s="19" t="s">
        <v>13</v>
      </c>
      <c r="F1799" s="19" t="s">
        <v>516</v>
      </c>
      <c r="G1799" s="19" t="s">
        <v>516</v>
      </c>
      <c r="H1799" s="19" t="s">
        <v>16</v>
      </c>
      <c r="I1799" s="19" t="s">
        <v>17</v>
      </c>
    </row>
    <row r="1800" spans="1:9">
      <c r="A1800" s="19">
        <f>MAX($A$2:A1799)+1</f>
        <v>1316</v>
      </c>
      <c r="B1800" s="19" t="s">
        <v>1207</v>
      </c>
      <c r="C1800" s="19" t="s">
        <v>1461</v>
      </c>
      <c r="D1800" s="19" t="s">
        <v>543</v>
      </c>
      <c r="E1800" s="19" t="s">
        <v>13</v>
      </c>
      <c r="F1800" s="19" t="s">
        <v>516</v>
      </c>
      <c r="G1800" s="19" t="s">
        <v>516</v>
      </c>
      <c r="H1800" s="19" t="s">
        <v>16</v>
      </c>
      <c r="I1800" s="19" t="s">
        <v>17</v>
      </c>
    </row>
    <row r="1801" spans="1:9">
      <c r="A1801" s="19">
        <f>MAX($A$2:A1800)+1</f>
        <v>1317</v>
      </c>
      <c r="B1801" s="19" t="s">
        <v>1207</v>
      </c>
      <c r="C1801" s="19" t="s">
        <v>1462</v>
      </c>
      <c r="D1801" s="19" t="s">
        <v>543</v>
      </c>
      <c r="E1801" s="19" t="s">
        <v>13</v>
      </c>
      <c r="F1801" s="19" t="s">
        <v>516</v>
      </c>
      <c r="G1801" s="19" t="s">
        <v>516</v>
      </c>
      <c r="H1801" s="19" t="s">
        <v>16</v>
      </c>
      <c r="I1801" s="19" t="s">
        <v>17</v>
      </c>
    </row>
    <row r="1802" spans="1:9">
      <c r="A1802" s="19">
        <f>MAX($A$2:A1801)+1</f>
        <v>1318</v>
      </c>
      <c r="B1802" s="19" t="s">
        <v>1207</v>
      </c>
      <c r="C1802" s="19" t="s">
        <v>1463</v>
      </c>
      <c r="D1802" s="19" t="s">
        <v>543</v>
      </c>
      <c r="E1802" s="19" t="s">
        <v>13</v>
      </c>
      <c r="F1802" s="19" t="s">
        <v>516</v>
      </c>
      <c r="G1802" s="19" t="s">
        <v>516</v>
      </c>
      <c r="H1802" s="19" t="s">
        <v>16</v>
      </c>
      <c r="I1802" s="19" t="s">
        <v>17</v>
      </c>
    </row>
    <row r="1803" ht="28.5" spans="1:9">
      <c r="A1803" s="19">
        <f>MAX($A$2:A1802)+1</f>
        <v>1319</v>
      </c>
      <c r="B1803" s="19" t="s">
        <v>1207</v>
      </c>
      <c r="C1803" s="19" t="s">
        <v>1464</v>
      </c>
      <c r="D1803" s="19" t="s">
        <v>543</v>
      </c>
      <c r="E1803" s="19" t="s">
        <v>13</v>
      </c>
      <c r="F1803" s="19" t="s">
        <v>516</v>
      </c>
      <c r="G1803" s="19" t="s">
        <v>516</v>
      </c>
      <c r="H1803" s="19" t="s">
        <v>16</v>
      </c>
      <c r="I1803" s="19" t="s">
        <v>17</v>
      </c>
    </row>
    <row r="1804" spans="1:9">
      <c r="A1804" s="19">
        <f>MAX($A$2:A1803)+1</f>
        <v>1320</v>
      </c>
      <c r="B1804" s="19" t="s">
        <v>1207</v>
      </c>
      <c r="C1804" s="19" t="s">
        <v>1465</v>
      </c>
      <c r="D1804" s="19" t="s">
        <v>543</v>
      </c>
      <c r="E1804" s="19" t="s">
        <v>13</v>
      </c>
      <c r="F1804" s="19" t="s">
        <v>516</v>
      </c>
      <c r="G1804" s="19" t="s">
        <v>516</v>
      </c>
      <c r="H1804" s="19" t="s">
        <v>16</v>
      </c>
      <c r="I1804" s="19" t="s">
        <v>17</v>
      </c>
    </row>
    <row r="1805" spans="1:9">
      <c r="A1805" s="19">
        <f>MAX($A$2:A1804)+1</f>
        <v>1321</v>
      </c>
      <c r="B1805" s="19" t="s">
        <v>1207</v>
      </c>
      <c r="C1805" s="19" t="s">
        <v>1466</v>
      </c>
      <c r="D1805" s="19" t="s">
        <v>543</v>
      </c>
      <c r="E1805" s="19" t="s">
        <v>13</v>
      </c>
      <c r="F1805" s="19" t="s">
        <v>516</v>
      </c>
      <c r="G1805" s="19" t="s">
        <v>516</v>
      </c>
      <c r="H1805" s="19" t="s">
        <v>16</v>
      </c>
      <c r="I1805" s="19" t="s">
        <v>17</v>
      </c>
    </row>
    <row r="1806" spans="1:9">
      <c r="A1806" s="19">
        <f>MAX($A$2:A1805)+1</f>
        <v>1322</v>
      </c>
      <c r="B1806" s="19" t="s">
        <v>1207</v>
      </c>
      <c r="C1806" s="19" t="s">
        <v>1467</v>
      </c>
      <c r="D1806" s="19" t="s">
        <v>543</v>
      </c>
      <c r="E1806" s="19" t="s">
        <v>13</v>
      </c>
      <c r="F1806" s="19" t="s">
        <v>516</v>
      </c>
      <c r="G1806" s="19" t="s">
        <v>516</v>
      </c>
      <c r="H1806" s="19" t="s">
        <v>16</v>
      </c>
      <c r="I1806" s="19" t="s">
        <v>17</v>
      </c>
    </row>
    <row r="1807" spans="1:9">
      <c r="A1807" s="19">
        <f>MAX($A$2:A1806)+1</f>
        <v>1323</v>
      </c>
      <c r="B1807" s="19" t="s">
        <v>1207</v>
      </c>
      <c r="C1807" s="19" t="s">
        <v>1468</v>
      </c>
      <c r="D1807" s="19" t="s">
        <v>543</v>
      </c>
      <c r="E1807" s="19" t="s">
        <v>13</v>
      </c>
      <c r="F1807" s="19" t="s">
        <v>516</v>
      </c>
      <c r="G1807" s="19" t="s">
        <v>516</v>
      </c>
      <c r="H1807" s="19" t="s">
        <v>16</v>
      </c>
      <c r="I1807" s="19" t="s">
        <v>17</v>
      </c>
    </row>
    <row r="1808" spans="1:9">
      <c r="A1808" s="19">
        <f>MAX($A$2:A1807)+1</f>
        <v>1324</v>
      </c>
      <c r="B1808" s="19" t="s">
        <v>1207</v>
      </c>
      <c r="C1808" s="19" t="s">
        <v>1469</v>
      </c>
      <c r="D1808" s="19" t="s">
        <v>543</v>
      </c>
      <c r="E1808" s="19" t="s">
        <v>13</v>
      </c>
      <c r="F1808" s="19" t="s">
        <v>516</v>
      </c>
      <c r="G1808" s="19" t="s">
        <v>516</v>
      </c>
      <c r="H1808" s="19" t="s">
        <v>16</v>
      </c>
      <c r="I1808" s="19" t="s">
        <v>17</v>
      </c>
    </row>
    <row r="1809" spans="1:9">
      <c r="A1809" s="19">
        <f>MAX($A$2:A1808)+1</f>
        <v>1325</v>
      </c>
      <c r="B1809" s="19" t="s">
        <v>1207</v>
      </c>
      <c r="C1809" s="19" t="s">
        <v>1470</v>
      </c>
      <c r="D1809" s="19" t="s">
        <v>543</v>
      </c>
      <c r="E1809" s="19" t="s">
        <v>13</v>
      </c>
      <c r="F1809" s="19" t="s">
        <v>516</v>
      </c>
      <c r="G1809" s="19" t="s">
        <v>516</v>
      </c>
      <c r="H1809" s="19" t="s">
        <v>16</v>
      </c>
      <c r="I1809" s="19" t="s">
        <v>17</v>
      </c>
    </row>
    <row r="1810" spans="1:9">
      <c r="A1810" s="19">
        <f>MAX($A$2:A1809)+1</f>
        <v>1326</v>
      </c>
      <c r="B1810" s="19" t="s">
        <v>1207</v>
      </c>
      <c r="C1810" s="19" t="s">
        <v>1471</v>
      </c>
      <c r="D1810" s="19" t="s">
        <v>543</v>
      </c>
      <c r="E1810" s="19" t="s">
        <v>13</v>
      </c>
      <c r="F1810" s="19" t="s">
        <v>516</v>
      </c>
      <c r="G1810" s="19" t="s">
        <v>516</v>
      </c>
      <c r="H1810" s="22" t="s">
        <v>16</v>
      </c>
      <c r="I1810" s="19" t="s">
        <v>17</v>
      </c>
    </row>
    <row r="1811" spans="1:9">
      <c r="A1811" s="19">
        <f>A1810</f>
        <v>1326</v>
      </c>
      <c r="B1811" s="19" t="str">
        <f t="shared" ref="B1811:G1811" si="441">B1810</f>
        <v>威海市公安局经济技术开发区分局</v>
      </c>
      <c r="C1811" s="19" t="str">
        <f t="shared" si="441"/>
        <v>对非法制造、买卖、储存、运输、邮寄、携带、使用、提供、处置危险物质行为的处罚</v>
      </c>
      <c r="D1811" s="19" t="str">
        <f t="shared" si="441"/>
        <v>行政处罚</v>
      </c>
      <c r="E1811" s="19" t="str">
        <f t="shared" si="441"/>
        <v>县级</v>
      </c>
      <c r="F1811" s="19" t="str">
        <f t="shared" si="441"/>
        <v>无</v>
      </c>
      <c r="G1811" s="19" t="str">
        <f t="shared" si="441"/>
        <v>无</v>
      </c>
      <c r="H1811" s="22" t="s">
        <v>36</v>
      </c>
      <c r="I1811" s="19" t="s">
        <v>17</v>
      </c>
    </row>
    <row r="1812" spans="1:9">
      <c r="A1812" s="19">
        <f>MAX($A$2:A1811)+1</f>
        <v>1327</v>
      </c>
      <c r="B1812" s="19" t="s">
        <v>1207</v>
      </c>
      <c r="C1812" s="19" t="s">
        <v>1472</v>
      </c>
      <c r="D1812" s="19" t="s">
        <v>543</v>
      </c>
      <c r="E1812" s="19" t="s">
        <v>13</v>
      </c>
      <c r="F1812" s="19" t="s">
        <v>516</v>
      </c>
      <c r="G1812" s="19" t="s">
        <v>516</v>
      </c>
      <c r="H1812" s="22" t="s">
        <v>16</v>
      </c>
      <c r="I1812" s="19" t="s">
        <v>17</v>
      </c>
    </row>
    <row r="1813" spans="1:9">
      <c r="A1813" s="19">
        <f>A1812</f>
        <v>1327</v>
      </c>
      <c r="B1813" s="19" t="str">
        <f t="shared" ref="B1813:G1813" si="442">B1812</f>
        <v>威海市公安局经济技术开发区分局</v>
      </c>
      <c r="C1813" s="19" t="str">
        <f t="shared" si="442"/>
        <v>对危险物质被盗、被抢、丢失后不按规定报告行为的处罚</v>
      </c>
      <c r="D1813" s="19" t="str">
        <f t="shared" si="442"/>
        <v>行政处罚</v>
      </c>
      <c r="E1813" s="19" t="str">
        <f t="shared" si="442"/>
        <v>县级</v>
      </c>
      <c r="F1813" s="19" t="str">
        <f t="shared" si="442"/>
        <v>无</v>
      </c>
      <c r="G1813" s="19" t="str">
        <f t="shared" si="442"/>
        <v>无</v>
      </c>
      <c r="H1813" s="22" t="s">
        <v>36</v>
      </c>
      <c r="I1813" s="19" t="s">
        <v>17</v>
      </c>
    </row>
    <row r="1814" spans="1:9">
      <c r="A1814" s="19">
        <f>MAX($A$2:A1813)+1</f>
        <v>1328</v>
      </c>
      <c r="B1814" s="19" t="s">
        <v>1207</v>
      </c>
      <c r="C1814" s="19" t="s">
        <v>1473</v>
      </c>
      <c r="D1814" s="19" t="s">
        <v>543</v>
      </c>
      <c r="E1814" s="19" t="s">
        <v>13</v>
      </c>
      <c r="F1814" s="19" t="s">
        <v>516</v>
      </c>
      <c r="G1814" s="19" t="s">
        <v>516</v>
      </c>
      <c r="H1814" s="22" t="s">
        <v>16</v>
      </c>
      <c r="I1814" s="19" t="s">
        <v>17</v>
      </c>
    </row>
    <row r="1815" spans="1:9">
      <c r="A1815" s="19">
        <f>A1814</f>
        <v>1328</v>
      </c>
      <c r="B1815" s="19" t="str">
        <f t="shared" ref="B1815:G1815" si="443">B1814</f>
        <v>威海市公安局经济技术开发区分局</v>
      </c>
      <c r="C1815" s="19" t="str">
        <f t="shared" si="443"/>
        <v>对非法携带枪支、弹药、管制器具行为的处罚</v>
      </c>
      <c r="D1815" s="19" t="str">
        <f t="shared" si="443"/>
        <v>行政处罚</v>
      </c>
      <c r="E1815" s="19" t="str">
        <f t="shared" si="443"/>
        <v>县级</v>
      </c>
      <c r="F1815" s="19" t="str">
        <f t="shared" si="443"/>
        <v>无</v>
      </c>
      <c r="G1815" s="19" t="str">
        <f t="shared" si="443"/>
        <v>无</v>
      </c>
      <c r="H1815" s="22" t="s">
        <v>36</v>
      </c>
      <c r="I1815" s="19" t="s">
        <v>17</v>
      </c>
    </row>
    <row r="1816" spans="1:9">
      <c r="A1816" s="19">
        <f>MAX($A$2:A1815)+1</f>
        <v>1329</v>
      </c>
      <c r="B1816" s="19" t="s">
        <v>1207</v>
      </c>
      <c r="C1816" s="19" t="s">
        <v>1474</v>
      </c>
      <c r="D1816" s="19" t="s">
        <v>543</v>
      </c>
      <c r="E1816" s="19" t="s">
        <v>13</v>
      </c>
      <c r="F1816" s="19" t="s">
        <v>516</v>
      </c>
      <c r="G1816" s="19" t="s">
        <v>516</v>
      </c>
      <c r="H1816" s="22" t="s">
        <v>16</v>
      </c>
      <c r="I1816" s="19" t="s">
        <v>17</v>
      </c>
    </row>
    <row r="1817" spans="1:9">
      <c r="A1817" s="19">
        <f>A1816</f>
        <v>1329</v>
      </c>
      <c r="B1817" s="19" t="str">
        <f t="shared" ref="B1817:G1817" si="444">B1816</f>
        <v>威海市公安局经济技术开发区分局</v>
      </c>
      <c r="C1817" s="19" t="str">
        <f t="shared" si="444"/>
        <v>对盗窃、损毁公共设施行为的处罚</v>
      </c>
      <c r="D1817" s="19" t="str">
        <f t="shared" si="444"/>
        <v>行政处罚</v>
      </c>
      <c r="E1817" s="19" t="str">
        <f t="shared" si="444"/>
        <v>县级</v>
      </c>
      <c r="F1817" s="19" t="str">
        <f t="shared" si="444"/>
        <v>无</v>
      </c>
      <c r="G1817" s="19" t="str">
        <f t="shared" si="444"/>
        <v>无</v>
      </c>
      <c r="H1817" s="22" t="s">
        <v>36</v>
      </c>
      <c r="I1817" s="19" t="s">
        <v>17</v>
      </c>
    </row>
    <row r="1818" spans="1:9">
      <c r="A1818" s="19">
        <f>MAX($A$2:A1817)+1</f>
        <v>1330</v>
      </c>
      <c r="B1818" s="19" t="s">
        <v>1207</v>
      </c>
      <c r="C1818" s="19" t="s">
        <v>1475</v>
      </c>
      <c r="D1818" s="19" t="s">
        <v>543</v>
      </c>
      <c r="E1818" s="19" t="s">
        <v>13</v>
      </c>
      <c r="F1818" s="19" t="s">
        <v>516</v>
      </c>
      <c r="G1818" s="19" t="s">
        <v>516</v>
      </c>
      <c r="H1818" s="22" t="s">
        <v>16</v>
      </c>
      <c r="I1818" s="19" t="s">
        <v>17</v>
      </c>
    </row>
    <row r="1819" spans="1:9">
      <c r="A1819" s="19">
        <f>A1818</f>
        <v>1330</v>
      </c>
      <c r="B1819" s="19" t="str">
        <f t="shared" ref="B1819:G1819" si="445">B1818</f>
        <v>威海市公安局经济技术开发区分局</v>
      </c>
      <c r="C1819" s="19" t="str">
        <f t="shared" si="445"/>
        <v>对故意损毁、移动道路施工安全防护设施行为的处罚</v>
      </c>
      <c r="D1819" s="19" t="str">
        <f t="shared" si="445"/>
        <v>行政处罚</v>
      </c>
      <c r="E1819" s="19" t="str">
        <f t="shared" si="445"/>
        <v>县级</v>
      </c>
      <c r="F1819" s="19" t="str">
        <f t="shared" si="445"/>
        <v>无</v>
      </c>
      <c r="G1819" s="19" t="str">
        <f t="shared" si="445"/>
        <v>无</v>
      </c>
      <c r="H1819" s="22" t="s">
        <v>36</v>
      </c>
      <c r="I1819" s="19" t="s">
        <v>17</v>
      </c>
    </row>
    <row r="1820" spans="1:9">
      <c r="A1820" s="19">
        <f>MAX($A$2:A1819)+1</f>
        <v>1331</v>
      </c>
      <c r="B1820" s="19" t="s">
        <v>1207</v>
      </c>
      <c r="C1820" s="19" t="s">
        <v>1476</v>
      </c>
      <c r="D1820" s="19" t="s">
        <v>543</v>
      </c>
      <c r="E1820" s="19" t="s">
        <v>13</v>
      </c>
      <c r="F1820" s="19" t="s">
        <v>516</v>
      </c>
      <c r="G1820" s="19" t="s">
        <v>516</v>
      </c>
      <c r="H1820" s="22" t="s">
        <v>16</v>
      </c>
      <c r="I1820" s="19" t="s">
        <v>17</v>
      </c>
    </row>
    <row r="1821" spans="1:9">
      <c r="A1821" s="19">
        <f>A1820</f>
        <v>1331</v>
      </c>
      <c r="B1821" s="19" t="str">
        <f t="shared" ref="B1821:G1821" si="446">B1820</f>
        <v>威海市公安局经济技术开发区分局</v>
      </c>
      <c r="C1821" s="19" t="str">
        <f t="shared" si="446"/>
        <v>对盗窃、损毁路面公共设施行为的处罚</v>
      </c>
      <c r="D1821" s="19" t="str">
        <f t="shared" si="446"/>
        <v>行政处罚</v>
      </c>
      <c r="E1821" s="19" t="str">
        <f t="shared" si="446"/>
        <v>县级</v>
      </c>
      <c r="F1821" s="19" t="str">
        <f t="shared" si="446"/>
        <v>无</v>
      </c>
      <c r="G1821" s="19" t="str">
        <f t="shared" si="446"/>
        <v>无</v>
      </c>
      <c r="H1821" s="22" t="s">
        <v>36</v>
      </c>
      <c r="I1821" s="19" t="s">
        <v>17</v>
      </c>
    </row>
    <row r="1822" spans="1:9">
      <c r="A1822" s="19">
        <f>MAX($A$2:A1821)+1</f>
        <v>1332</v>
      </c>
      <c r="B1822" s="19" t="s">
        <v>1207</v>
      </c>
      <c r="C1822" s="19" t="s">
        <v>1477</v>
      </c>
      <c r="D1822" s="19" t="s">
        <v>543</v>
      </c>
      <c r="E1822" s="19" t="s">
        <v>13</v>
      </c>
      <c r="F1822" s="19" t="s">
        <v>516</v>
      </c>
      <c r="G1822" s="19" t="s">
        <v>516</v>
      </c>
      <c r="H1822" s="22" t="s">
        <v>16</v>
      </c>
      <c r="I1822" s="19" t="s">
        <v>17</v>
      </c>
    </row>
    <row r="1823" spans="1:9">
      <c r="A1823" s="19">
        <f>A1822</f>
        <v>1332</v>
      </c>
      <c r="B1823" s="19" t="str">
        <f t="shared" ref="B1823:G1823" si="447">B1822</f>
        <v>威海市公安局经济技术开发区分局</v>
      </c>
      <c r="C1823" s="19" t="str">
        <f t="shared" si="447"/>
        <v>对违反规定举办大型活动行为的处罚</v>
      </c>
      <c r="D1823" s="19" t="str">
        <f t="shared" si="447"/>
        <v>行政处罚</v>
      </c>
      <c r="E1823" s="19" t="str">
        <f t="shared" si="447"/>
        <v>县级</v>
      </c>
      <c r="F1823" s="19" t="str">
        <f t="shared" si="447"/>
        <v>无</v>
      </c>
      <c r="G1823" s="19" t="str">
        <f t="shared" si="447"/>
        <v>无</v>
      </c>
      <c r="H1823" s="22" t="s">
        <v>36</v>
      </c>
      <c r="I1823" s="19" t="s">
        <v>17</v>
      </c>
    </row>
    <row r="1824" spans="1:9">
      <c r="A1824" s="19">
        <f>MAX($A$2:A1823)+1</f>
        <v>1333</v>
      </c>
      <c r="B1824" s="19" t="s">
        <v>1207</v>
      </c>
      <c r="C1824" s="19" t="s">
        <v>1478</v>
      </c>
      <c r="D1824" s="19" t="s">
        <v>543</v>
      </c>
      <c r="E1824" s="19" t="s">
        <v>13</v>
      </c>
      <c r="F1824" s="19" t="s">
        <v>516</v>
      </c>
      <c r="G1824" s="19" t="s">
        <v>516</v>
      </c>
      <c r="H1824" s="19" t="s">
        <v>16</v>
      </c>
      <c r="I1824" s="19" t="s">
        <v>17</v>
      </c>
    </row>
    <row r="1825" spans="1:9">
      <c r="A1825" s="19">
        <f>MAX($A$2:A1824)+1</f>
        <v>1334</v>
      </c>
      <c r="B1825" s="19" t="s">
        <v>1207</v>
      </c>
      <c r="C1825" s="19" t="s">
        <v>1479</v>
      </c>
      <c r="D1825" s="19" t="s">
        <v>543</v>
      </c>
      <c r="E1825" s="19" t="s">
        <v>13</v>
      </c>
      <c r="F1825" s="19" t="s">
        <v>516</v>
      </c>
      <c r="G1825" s="19" t="s">
        <v>516</v>
      </c>
      <c r="H1825" s="19" t="s">
        <v>16</v>
      </c>
      <c r="I1825" s="19" t="s">
        <v>17</v>
      </c>
    </row>
    <row r="1826" spans="1:9">
      <c r="A1826" s="19">
        <f>MAX($A$2:A1825)+1</f>
        <v>1335</v>
      </c>
      <c r="B1826" s="19" t="s">
        <v>1207</v>
      </c>
      <c r="C1826" s="19" t="s">
        <v>1480</v>
      </c>
      <c r="D1826" s="19" t="s">
        <v>543</v>
      </c>
      <c r="E1826" s="19" t="s">
        <v>13</v>
      </c>
      <c r="F1826" s="19" t="s">
        <v>516</v>
      </c>
      <c r="G1826" s="19" t="s">
        <v>516</v>
      </c>
      <c r="H1826" s="19" t="s">
        <v>16</v>
      </c>
      <c r="I1826" s="19" t="s">
        <v>17</v>
      </c>
    </row>
    <row r="1827" spans="1:9">
      <c r="A1827" s="19">
        <f>MAX($A$2:A1826)+1</f>
        <v>1336</v>
      </c>
      <c r="B1827" s="19" t="s">
        <v>1207</v>
      </c>
      <c r="C1827" s="19" t="s">
        <v>1481</v>
      </c>
      <c r="D1827" s="19" t="s">
        <v>543</v>
      </c>
      <c r="E1827" s="19" t="s">
        <v>13</v>
      </c>
      <c r="F1827" s="19" t="s">
        <v>516</v>
      </c>
      <c r="G1827" s="19" t="s">
        <v>516</v>
      </c>
      <c r="H1827" s="19" t="s">
        <v>16</v>
      </c>
      <c r="I1827" s="19" t="s">
        <v>17</v>
      </c>
    </row>
    <row r="1828" spans="1:9">
      <c r="A1828" s="19">
        <f>MAX($A$2:A1827)+1</f>
        <v>1337</v>
      </c>
      <c r="B1828" s="19" t="s">
        <v>1207</v>
      </c>
      <c r="C1828" s="19" t="s">
        <v>1482</v>
      </c>
      <c r="D1828" s="19" t="s">
        <v>543</v>
      </c>
      <c r="E1828" s="19" t="s">
        <v>13</v>
      </c>
      <c r="F1828" s="19" t="s">
        <v>516</v>
      </c>
      <c r="G1828" s="19" t="s">
        <v>516</v>
      </c>
      <c r="H1828" s="19" t="s">
        <v>16</v>
      </c>
      <c r="I1828" s="19" t="s">
        <v>17</v>
      </c>
    </row>
    <row r="1829" spans="1:9">
      <c r="A1829" s="19">
        <f>MAX($A$2:A1828)+1</f>
        <v>1338</v>
      </c>
      <c r="B1829" s="19" t="s">
        <v>1207</v>
      </c>
      <c r="C1829" s="19" t="s">
        <v>1483</v>
      </c>
      <c r="D1829" s="19" t="s">
        <v>543</v>
      </c>
      <c r="E1829" s="19" t="s">
        <v>13</v>
      </c>
      <c r="F1829" s="19" t="s">
        <v>516</v>
      </c>
      <c r="G1829" s="19" t="s">
        <v>516</v>
      </c>
      <c r="H1829" s="19" t="s">
        <v>16</v>
      </c>
      <c r="I1829" s="19" t="s">
        <v>17</v>
      </c>
    </row>
    <row r="1830" spans="1:9">
      <c r="A1830" s="19">
        <f>MAX($A$2:A1829)+1</f>
        <v>1339</v>
      </c>
      <c r="B1830" s="19" t="s">
        <v>1207</v>
      </c>
      <c r="C1830" s="19" t="s">
        <v>1484</v>
      </c>
      <c r="D1830" s="19" t="s">
        <v>543</v>
      </c>
      <c r="E1830" s="19" t="s">
        <v>13</v>
      </c>
      <c r="F1830" s="19" t="s">
        <v>516</v>
      </c>
      <c r="G1830" s="19" t="s">
        <v>516</v>
      </c>
      <c r="H1830" s="19" t="s">
        <v>16</v>
      </c>
      <c r="I1830" s="19" t="s">
        <v>17</v>
      </c>
    </row>
    <row r="1831" spans="1:9">
      <c r="A1831" s="19">
        <f>MAX($A$2:A1830)+1</f>
        <v>1340</v>
      </c>
      <c r="B1831" s="19" t="s">
        <v>1207</v>
      </c>
      <c r="C1831" s="19" t="s">
        <v>1485</v>
      </c>
      <c r="D1831" s="19" t="s">
        <v>543</v>
      </c>
      <c r="E1831" s="19" t="s">
        <v>13</v>
      </c>
      <c r="F1831" s="19" t="s">
        <v>516</v>
      </c>
      <c r="G1831" s="19" t="s">
        <v>516</v>
      </c>
      <c r="H1831" s="19" t="s">
        <v>16</v>
      </c>
      <c r="I1831" s="19" t="s">
        <v>17</v>
      </c>
    </row>
    <row r="1832" spans="1:9">
      <c r="A1832" s="19">
        <f>MAX($A$2:A1831)+1</f>
        <v>1341</v>
      </c>
      <c r="B1832" s="19" t="s">
        <v>1207</v>
      </c>
      <c r="C1832" s="19" t="s">
        <v>1486</v>
      </c>
      <c r="D1832" s="19" t="s">
        <v>543</v>
      </c>
      <c r="E1832" s="19" t="s">
        <v>13</v>
      </c>
      <c r="F1832" s="19" t="s">
        <v>516</v>
      </c>
      <c r="G1832" s="19" t="s">
        <v>516</v>
      </c>
      <c r="H1832" s="19" t="s">
        <v>16</v>
      </c>
      <c r="I1832" s="19" t="s">
        <v>17</v>
      </c>
    </row>
    <row r="1833" spans="1:9">
      <c r="A1833" s="19">
        <f>MAX($A$2:A1832)+1</f>
        <v>1342</v>
      </c>
      <c r="B1833" s="19" t="s">
        <v>1207</v>
      </c>
      <c r="C1833" s="19" t="s">
        <v>1487</v>
      </c>
      <c r="D1833" s="19" t="s">
        <v>543</v>
      </c>
      <c r="E1833" s="19" t="s">
        <v>13</v>
      </c>
      <c r="F1833" s="19" t="s">
        <v>516</v>
      </c>
      <c r="G1833" s="19" t="s">
        <v>516</v>
      </c>
      <c r="H1833" s="19" t="s">
        <v>16</v>
      </c>
      <c r="I1833" s="19" t="s">
        <v>17</v>
      </c>
    </row>
    <row r="1834" spans="1:9">
      <c r="A1834" s="19">
        <f>MAX($A$2:A1833)+1</f>
        <v>1343</v>
      </c>
      <c r="B1834" s="19" t="s">
        <v>1207</v>
      </c>
      <c r="C1834" s="19" t="s">
        <v>1488</v>
      </c>
      <c r="D1834" s="19" t="s">
        <v>543</v>
      </c>
      <c r="E1834" s="19" t="s">
        <v>13</v>
      </c>
      <c r="F1834" s="19" t="s">
        <v>516</v>
      </c>
      <c r="G1834" s="19" t="s">
        <v>516</v>
      </c>
      <c r="H1834" s="19" t="s">
        <v>16</v>
      </c>
      <c r="I1834" s="19" t="s">
        <v>17</v>
      </c>
    </row>
    <row r="1835" spans="1:9">
      <c r="A1835" s="19">
        <f>MAX($A$2:A1834)+1</f>
        <v>1344</v>
      </c>
      <c r="B1835" s="19" t="s">
        <v>1207</v>
      </c>
      <c r="C1835" s="19" t="s">
        <v>1489</v>
      </c>
      <c r="D1835" s="19" t="s">
        <v>543</v>
      </c>
      <c r="E1835" s="19" t="s">
        <v>13</v>
      </c>
      <c r="F1835" s="19" t="s">
        <v>516</v>
      </c>
      <c r="G1835" s="19" t="s">
        <v>516</v>
      </c>
      <c r="H1835" s="19" t="s">
        <v>16</v>
      </c>
      <c r="I1835" s="19" t="s">
        <v>17</v>
      </c>
    </row>
    <row r="1836" spans="1:9">
      <c r="A1836" s="19">
        <f>MAX($A$2:A1835)+1</f>
        <v>1345</v>
      </c>
      <c r="B1836" s="19" t="s">
        <v>1207</v>
      </c>
      <c r="C1836" s="19" t="s">
        <v>1490</v>
      </c>
      <c r="D1836" s="19" t="s">
        <v>543</v>
      </c>
      <c r="E1836" s="19" t="s">
        <v>13</v>
      </c>
      <c r="F1836" s="19" t="s">
        <v>516</v>
      </c>
      <c r="G1836" s="19" t="s">
        <v>516</v>
      </c>
      <c r="H1836" s="19" t="s">
        <v>16</v>
      </c>
      <c r="I1836" s="19" t="s">
        <v>17</v>
      </c>
    </row>
    <row r="1837" spans="1:9">
      <c r="A1837" s="19">
        <f>MAX($A$2:A1836)+1</f>
        <v>1346</v>
      </c>
      <c r="B1837" s="19" t="s">
        <v>1207</v>
      </c>
      <c r="C1837" s="19" t="s">
        <v>1491</v>
      </c>
      <c r="D1837" s="19" t="s">
        <v>543</v>
      </c>
      <c r="E1837" s="19" t="s">
        <v>13</v>
      </c>
      <c r="F1837" s="19" t="s">
        <v>516</v>
      </c>
      <c r="G1837" s="19" t="s">
        <v>516</v>
      </c>
      <c r="H1837" s="19" t="s">
        <v>16</v>
      </c>
      <c r="I1837" s="19" t="s">
        <v>17</v>
      </c>
    </row>
    <row r="1838" spans="1:9">
      <c r="A1838" s="19">
        <f>MAX($A$2:A1837)+1</f>
        <v>1347</v>
      </c>
      <c r="B1838" s="19" t="s">
        <v>1207</v>
      </c>
      <c r="C1838" s="19" t="s">
        <v>1492</v>
      </c>
      <c r="D1838" s="19" t="s">
        <v>543</v>
      </c>
      <c r="E1838" s="19" t="s">
        <v>13</v>
      </c>
      <c r="F1838" s="19" t="s">
        <v>516</v>
      </c>
      <c r="G1838" s="19" t="s">
        <v>516</v>
      </c>
      <c r="H1838" s="19" t="s">
        <v>16</v>
      </c>
      <c r="I1838" s="19" t="s">
        <v>17</v>
      </c>
    </row>
    <row r="1839" spans="1:9">
      <c r="A1839" s="19">
        <f>MAX($A$2:A1838)+1</f>
        <v>1348</v>
      </c>
      <c r="B1839" s="19" t="s">
        <v>1207</v>
      </c>
      <c r="C1839" s="19" t="s">
        <v>1493</v>
      </c>
      <c r="D1839" s="19" t="s">
        <v>543</v>
      </c>
      <c r="E1839" s="19" t="s">
        <v>13</v>
      </c>
      <c r="F1839" s="19" t="s">
        <v>516</v>
      </c>
      <c r="G1839" s="19" t="s">
        <v>516</v>
      </c>
      <c r="H1839" s="19" t="s">
        <v>16</v>
      </c>
      <c r="I1839" s="19" t="s">
        <v>17</v>
      </c>
    </row>
    <row r="1840" spans="1:9">
      <c r="A1840" s="19">
        <f>MAX($A$2:A1839)+1</f>
        <v>1349</v>
      </c>
      <c r="B1840" s="19" t="s">
        <v>1207</v>
      </c>
      <c r="C1840" s="19" t="s">
        <v>1494</v>
      </c>
      <c r="D1840" s="19" t="s">
        <v>543</v>
      </c>
      <c r="E1840" s="19" t="s">
        <v>13</v>
      </c>
      <c r="F1840" s="19" t="s">
        <v>516</v>
      </c>
      <c r="G1840" s="19" t="s">
        <v>516</v>
      </c>
      <c r="H1840" s="19" t="s">
        <v>16</v>
      </c>
      <c r="I1840" s="19" t="s">
        <v>17</v>
      </c>
    </row>
    <row r="1841" spans="1:9">
      <c r="A1841" s="19">
        <f>MAX($A$2:A1840)+1</f>
        <v>1350</v>
      </c>
      <c r="B1841" s="19" t="s">
        <v>1207</v>
      </c>
      <c r="C1841" s="19" t="s">
        <v>1495</v>
      </c>
      <c r="D1841" s="19" t="s">
        <v>543</v>
      </c>
      <c r="E1841" s="19" t="s">
        <v>13</v>
      </c>
      <c r="F1841" s="19" t="s">
        <v>516</v>
      </c>
      <c r="G1841" s="19" t="s">
        <v>516</v>
      </c>
      <c r="H1841" s="19" t="s">
        <v>16</v>
      </c>
      <c r="I1841" s="19" t="s">
        <v>17</v>
      </c>
    </row>
    <row r="1842" spans="1:9">
      <c r="A1842" s="19">
        <f>MAX($A$2:A1841)+1</f>
        <v>1351</v>
      </c>
      <c r="B1842" s="19" t="s">
        <v>1207</v>
      </c>
      <c r="C1842" s="19" t="s">
        <v>1496</v>
      </c>
      <c r="D1842" s="19" t="s">
        <v>543</v>
      </c>
      <c r="E1842" s="19" t="s">
        <v>13</v>
      </c>
      <c r="F1842" s="19" t="s">
        <v>516</v>
      </c>
      <c r="G1842" s="19" t="s">
        <v>516</v>
      </c>
      <c r="H1842" s="19" t="s">
        <v>16</v>
      </c>
      <c r="I1842" s="19" t="s">
        <v>17</v>
      </c>
    </row>
    <row r="1843" ht="28.5" spans="1:9">
      <c r="A1843" s="19">
        <f>MAX($A$2:A1842)+1</f>
        <v>1352</v>
      </c>
      <c r="B1843" s="19" t="s">
        <v>1207</v>
      </c>
      <c r="C1843" s="19" t="s">
        <v>1497</v>
      </c>
      <c r="D1843" s="19" t="s">
        <v>543</v>
      </c>
      <c r="E1843" s="19" t="s">
        <v>13</v>
      </c>
      <c r="F1843" s="19" t="s">
        <v>516</v>
      </c>
      <c r="G1843" s="19" t="s">
        <v>516</v>
      </c>
      <c r="H1843" s="19" t="s">
        <v>16</v>
      </c>
      <c r="I1843" s="19" t="s">
        <v>17</v>
      </c>
    </row>
    <row r="1844" spans="1:9">
      <c r="A1844" s="19">
        <f>MAX($A$2:A1843)+1</f>
        <v>1353</v>
      </c>
      <c r="B1844" s="19" t="s">
        <v>1207</v>
      </c>
      <c r="C1844" s="19" t="s">
        <v>1498</v>
      </c>
      <c r="D1844" s="19" t="s">
        <v>543</v>
      </c>
      <c r="E1844" s="19" t="s">
        <v>13</v>
      </c>
      <c r="F1844" s="19" t="s">
        <v>516</v>
      </c>
      <c r="G1844" s="19" t="s">
        <v>516</v>
      </c>
      <c r="H1844" s="19" t="s">
        <v>16</v>
      </c>
      <c r="I1844" s="19" t="s">
        <v>17</v>
      </c>
    </row>
    <row r="1845" spans="1:9">
      <c r="A1845" s="19">
        <f>MAX($A$2:A1844)+1</f>
        <v>1354</v>
      </c>
      <c r="B1845" s="19" t="s">
        <v>1207</v>
      </c>
      <c r="C1845" s="19" t="s">
        <v>1499</v>
      </c>
      <c r="D1845" s="19" t="s">
        <v>543</v>
      </c>
      <c r="E1845" s="19" t="s">
        <v>13</v>
      </c>
      <c r="F1845" s="19" t="s">
        <v>516</v>
      </c>
      <c r="G1845" s="19" t="s">
        <v>516</v>
      </c>
      <c r="H1845" s="22" t="s">
        <v>16</v>
      </c>
      <c r="I1845" s="19" t="s">
        <v>17</v>
      </c>
    </row>
    <row r="1846" spans="1:9">
      <c r="A1846" s="19">
        <f>A1845</f>
        <v>1354</v>
      </c>
      <c r="B1846" s="19" t="str">
        <f t="shared" ref="B1846:G1846" si="448">B1845</f>
        <v>威海市公安局经济技术开发区分局</v>
      </c>
      <c r="C1846" s="19" t="str">
        <f t="shared" si="448"/>
        <v>对故意干扰无线电业务正常进行的处罚</v>
      </c>
      <c r="D1846" s="19" t="str">
        <f t="shared" si="448"/>
        <v>行政处罚</v>
      </c>
      <c r="E1846" s="19" t="str">
        <f t="shared" si="448"/>
        <v>县级</v>
      </c>
      <c r="F1846" s="19" t="str">
        <f t="shared" si="448"/>
        <v>无</v>
      </c>
      <c r="G1846" s="19" t="str">
        <f t="shared" si="448"/>
        <v>无</v>
      </c>
      <c r="H1846" s="22" t="s">
        <v>36</v>
      </c>
      <c r="I1846" s="19" t="s">
        <v>17</v>
      </c>
    </row>
    <row r="1847" spans="1:9">
      <c r="A1847" s="19">
        <f>MAX($A$2:A1846)+1</f>
        <v>1355</v>
      </c>
      <c r="B1847" s="19" t="s">
        <v>1207</v>
      </c>
      <c r="C1847" s="19" t="s">
        <v>1500</v>
      </c>
      <c r="D1847" s="19" t="s">
        <v>543</v>
      </c>
      <c r="E1847" s="19" t="s">
        <v>13</v>
      </c>
      <c r="F1847" s="19" t="s">
        <v>516</v>
      </c>
      <c r="G1847" s="19" t="s">
        <v>516</v>
      </c>
      <c r="H1847" s="22" t="s">
        <v>16</v>
      </c>
      <c r="I1847" s="19" t="s">
        <v>17</v>
      </c>
    </row>
    <row r="1848" spans="1:9">
      <c r="A1848" s="19">
        <f>A1847</f>
        <v>1355</v>
      </c>
      <c r="B1848" s="19" t="str">
        <f t="shared" ref="B1848:G1848" si="449">B1847</f>
        <v>威海市公安局经济技术开发区分局</v>
      </c>
      <c r="C1848" s="19" t="str">
        <f t="shared" si="449"/>
        <v>对拒不消除对无线电台（站）的有害干扰的处罚</v>
      </c>
      <c r="D1848" s="19" t="str">
        <f t="shared" si="449"/>
        <v>行政处罚</v>
      </c>
      <c r="E1848" s="19" t="str">
        <f t="shared" si="449"/>
        <v>县级</v>
      </c>
      <c r="F1848" s="19" t="str">
        <f t="shared" si="449"/>
        <v>无</v>
      </c>
      <c r="G1848" s="19" t="str">
        <f t="shared" si="449"/>
        <v>无</v>
      </c>
      <c r="H1848" s="22" t="s">
        <v>36</v>
      </c>
      <c r="I1848" s="19" t="s">
        <v>17</v>
      </c>
    </row>
    <row r="1849" spans="1:9">
      <c r="A1849" s="19">
        <f>MAX($A$2:A1848)+1</f>
        <v>1356</v>
      </c>
      <c r="B1849" s="19" t="s">
        <v>1207</v>
      </c>
      <c r="C1849" s="19" t="s">
        <v>1501</v>
      </c>
      <c r="D1849" s="19" t="s">
        <v>543</v>
      </c>
      <c r="E1849" s="19" t="s">
        <v>13</v>
      </c>
      <c r="F1849" s="19" t="s">
        <v>516</v>
      </c>
      <c r="G1849" s="19" t="s">
        <v>516</v>
      </c>
      <c r="H1849" s="22" t="s">
        <v>16</v>
      </c>
      <c r="I1849" s="19" t="s">
        <v>17</v>
      </c>
    </row>
    <row r="1850" spans="1:9">
      <c r="A1850" s="19">
        <f>A1849</f>
        <v>1356</v>
      </c>
      <c r="B1850" s="19" t="str">
        <f t="shared" ref="B1850:G1850" si="450">B1849</f>
        <v>威海市公安局经济技术开发区分局</v>
      </c>
      <c r="C1850" s="19" t="str">
        <f t="shared" si="450"/>
        <v>对非法侵入计算机信息系统行为的处罚</v>
      </c>
      <c r="D1850" s="19" t="str">
        <f t="shared" si="450"/>
        <v>行政处罚</v>
      </c>
      <c r="E1850" s="19" t="str">
        <f t="shared" si="450"/>
        <v>县级</v>
      </c>
      <c r="F1850" s="19" t="str">
        <f t="shared" si="450"/>
        <v>无</v>
      </c>
      <c r="G1850" s="19" t="str">
        <f t="shared" si="450"/>
        <v>无</v>
      </c>
      <c r="H1850" s="22" t="s">
        <v>36</v>
      </c>
      <c r="I1850" s="19" t="s">
        <v>17</v>
      </c>
    </row>
    <row r="1851" spans="1:9">
      <c r="A1851" s="19">
        <f>MAX($A$2:A1850)+1</f>
        <v>1357</v>
      </c>
      <c r="B1851" s="19" t="s">
        <v>1207</v>
      </c>
      <c r="C1851" s="19" t="s">
        <v>1502</v>
      </c>
      <c r="D1851" s="19" t="s">
        <v>543</v>
      </c>
      <c r="E1851" s="19" t="s">
        <v>13</v>
      </c>
      <c r="F1851" s="19" t="s">
        <v>516</v>
      </c>
      <c r="G1851" s="19" t="s">
        <v>516</v>
      </c>
      <c r="H1851" s="22" t="s">
        <v>16</v>
      </c>
      <c r="I1851" s="19" t="s">
        <v>17</v>
      </c>
    </row>
    <row r="1852" spans="1:9">
      <c r="A1852" s="19">
        <f>A1851</f>
        <v>1357</v>
      </c>
      <c r="B1852" s="19" t="str">
        <f t="shared" ref="B1852:G1852" si="451">B1851</f>
        <v>威海市公安局经济技术开发区分局</v>
      </c>
      <c r="C1852" s="19" t="str">
        <f t="shared" si="451"/>
        <v>对非法改变计算机信息系统功能行为的处罚</v>
      </c>
      <c r="D1852" s="19" t="str">
        <f t="shared" si="451"/>
        <v>行政处罚</v>
      </c>
      <c r="E1852" s="19" t="str">
        <f t="shared" si="451"/>
        <v>县级</v>
      </c>
      <c r="F1852" s="19" t="str">
        <f t="shared" si="451"/>
        <v>无</v>
      </c>
      <c r="G1852" s="19" t="str">
        <f t="shared" si="451"/>
        <v>无</v>
      </c>
      <c r="H1852" s="22" t="s">
        <v>36</v>
      </c>
      <c r="I1852" s="19" t="s">
        <v>17</v>
      </c>
    </row>
    <row r="1853" spans="1:9">
      <c r="A1853" s="19">
        <f>MAX($A$2:A1852)+1</f>
        <v>1358</v>
      </c>
      <c r="B1853" s="19" t="s">
        <v>1207</v>
      </c>
      <c r="C1853" s="19" t="s">
        <v>1503</v>
      </c>
      <c r="D1853" s="19" t="s">
        <v>543</v>
      </c>
      <c r="E1853" s="19" t="s">
        <v>13</v>
      </c>
      <c r="F1853" s="19" t="s">
        <v>516</v>
      </c>
      <c r="G1853" s="19" t="s">
        <v>516</v>
      </c>
      <c r="H1853" s="22" t="s">
        <v>16</v>
      </c>
      <c r="I1853" s="19" t="s">
        <v>17</v>
      </c>
    </row>
    <row r="1854" spans="1:9">
      <c r="A1854" s="19">
        <f>A1853</f>
        <v>1358</v>
      </c>
      <c r="B1854" s="19" t="str">
        <f t="shared" ref="B1854:G1854" si="452">B1853</f>
        <v>威海市公安局经济技术开发区分局</v>
      </c>
      <c r="C1854" s="19" t="str">
        <f t="shared" si="452"/>
        <v>对非法改变计算机信息系统数据和应用程序行为的处罚</v>
      </c>
      <c r="D1854" s="19" t="str">
        <f t="shared" si="452"/>
        <v>行政处罚</v>
      </c>
      <c r="E1854" s="19" t="str">
        <f t="shared" si="452"/>
        <v>县级</v>
      </c>
      <c r="F1854" s="19" t="str">
        <f t="shared" si="452"/>
        <v>无</v>
      </c>
      <c r="G1854" s="19" t="str">
        <f t="shared" si="452"/>
        <v>无</v>
      </c>
      <c r="H1854" s="22" t="s">
        <v>36</v>
      </c>
      <c r="I1854" s="19" t="s">
        <v>17</v>
      </c>
    </row>
    <row r="1855" spans="1:9">
      <c r="A1855" s="19">
        <f>MAX($A$2:A1854)+1</f>
        <v>1359</v>
      </c>
      <c r="B1855" s="19" t="s">
        <v>1207</v>
      </c>
      <c r="C1855" s="19" t="s">
        <v>1504</v>
      </c>
      <c r="D1855" s="19" t="s">
        <v>543</v>
      </c>
      <c r="E1855" s="19" t="s">
        <v>13</v>
      </c>
      <c r="F1855" s="19" t="s">
        <v>516</v>
      </c>
      <c r="G1855" s="19" t="s">
        <v>516</v>
      </c>
      <c r="H1855" s="22" t="s">
        <v>16</v>
      </c>
      <c r="I1855" s="19" t="s">
        <v>17</v>
      </c>
    </row>
    <row r="1856" spans="1:9">
      <c r="A1856" s="19">
        <f>A1855</f>
        <v>1359</v>
      </c>
      <c r="B1856" s="19" t="str">
        <f t="shared" ref="B1856:G1856" si="453">B1855</f>
        <v>威海市公安局经济技术开发区分局</v>
      </c>
      <c r="C1856" s="19" t="str">
        <f t="shared" si="453"/>
        <v>对故意制作、传播计算机破坏性程序行为的处罚</v>
      </c>
      <c r="D1856" s="19" t="str">
        <f t="shared" si="453"/>
        <v>行政处罚</v>
      </c>
      <c r="E1856" s="19" t="str">
        <f t="shared" si="453"/>
        <v>县级</v>
      </c>
      <c r="F1856" s="19" t="str">
        <f t="shared" si="453"/>
        <v>无</v>
      </c>
      <c r="G1856" s="19" t="str">
        <f t="shared" si="453"/>
        <v>无</v>
      </c>
      <c r="H1856" s="22" t="s">
        <v>36</v>
      </c>
      <c r="I1856" s="19" t="s">
        <v>17</v>
      </c>
    </row>
    <row r="1857" ht="28.5" spans="1:9">
      <c r="A1857" s="19">
        <f>MAX($A$2:A1856)+1</f>
        <v>1360</v>
      </c>
      <c r="B1857" s="19" t="s">
        <v>1207</v>
      </c>
      <c r="C1857" s="19" t="s">
        <v>1505</v>
      </c>
      <c r="D1857" s="19" t="s">
        <v>543</v>
      </c>
      <c r="E1857" s="19" t="s">
        <v>13</v>
      </c>
      <c r="F1857" s="19" t="s">
        <v>516</v>
      </c>
      <c r="G1857" s="19" t="s">
        <v>516</v>
      </c>
      <c r="H1857" s="19" t="s">
        <v>16</v>
      </c>
      <c r="I1857" s="19" t="s">
        <v>17</v>
      </c>
    </row>
    <row r="1858" spans="1:9">
      <c r="A1858" s="19">
        <f>MAX($A$2:A1857)+1</f>
        <v>1361</v>
      </c>
      <c r="B1858" s="19" t="s">
        <v>1207</v>
      </c>
      <c r="C1858" s="19" t="s">
        <v>1506</v>
      </c>
      <c r="D1858" s="19" t="s">
        <v>543</v>
      </c>
      <c r="E1858" s="19" t="s">
        <v>13</v>
      </c>
      <c r="F1858" s="19" t="s">
        <v>516</v>
      </c>
      <c r="G1858" s="19" t="s">
        <v>516</v>
      </c>
      <c r="H1858" s="22" t="s">
        <v>16</v>
      </c>
      <c r="I1858" s="19" t="s">
        <v>17</v>
      </c>
    </row>
    <row r="1859" spans="1:9">
      <c r="A1859" s="19">
        <f>A1858</f>
        <v>1361</v>
      </c>
      <c r="B1859" s="19" t="str">
        <f t="shared" ref="B1859:G1859" si="454">B1858</f>
        <v>威海市公安局经济技术开发区分局</v>
      </c>
      <c r="C1859" s="19" t="str">
        <f t="shared" si="454"/>
        <v>对实施拒绝提供恐怖活动、极端主义犯罪证据行为的处罚</v>
      </c>
      <c r="D1859" s="19" t="str">
        <f t="shared" si="454"/>
        <v>行政处罚</v>
      </c>
      <c r="E1859" s="19" t="str">
        <f t="shared" si="454"/>
        <v>县级</v>
      </c>
      <c r="F1859" s="19" t="str">
        <f t="shared" si="454"/>
        <v>无</v>
      </c>
      <c r="G1859" s="19" t="str">
        <f t="shared" si="454"/>
        <v>无</v>
      </c>
      <c r="H1859" s="22" t="s">
        <v>36</v>
      </c>
      <c r="I1859" s="19" t="s">
        <v>17</v>
      </c>
    </row>
    <row r="1860" spans="1:9">
      <c r="A1860" s="19">
        <f>MAX($A$2:A1859)+1</f>
        <v>1362</v>
      </c>
      <c r="B1860" s="19" t="s">
        <v>1207</v>
      </c>
      <c r="C1860" s="19" t="s">
        <v>1507</v>
      </c>
      <c r="D1860" s="19" t="s">
        <v>543</v>
      </c>
      <c r="E1860" s="19" t="s">
        <v>13</v>
      </c>
      <c r="F1860" s="19" t="s">
        <v>516</v>
      </c>
      <c r="G1860" s="19" t="s">
        <v>516</v>
      </c>
      <c r="H1860" s="22" t="s">
        <v>16</v>
      </c>
      <c r="I1860" s="19" t="s">
        <v>17</v>
      </c>
    </row>
    <row r="1861" spans="1:9">
      <c r="A1861" s="19">
        <f>A1860</f>
        <v>1362</v>
      </c>
      <c r="B1861" s="19" t="str">
        <f t="shared" ref="B1861:G1861" si="455">B1860</f>
        <v>威海市公安局经济技术开发区分局</v>
      </c>
      <c r="C1861" s="19" t="str">
        <f t="shared" si="455"/>
        <v>对实施窝藏、包庇恐怖活动、极端主义犯罪人员行为的处罚</v>
      </c>
      <c r="D1861" s="19" t="str">
        <f t="shared" si="455"/>
        <v>行政处罚</v>
      </c>
      <c r="E1861" s="19" t="str">
        <f t="shared" si="455"/>
        <v>县级</v>
      </c>
      <c r="F1861" s="19" t="str">
        <f t="shared" si="455"/>
        <v>无</v>
      </c>
      <c r="G1861" s="19" t="str">
        <f t="shared" si="455"/>
        <v>无</v>
      </c>
      <c r="H1861" s="22" t="s">
        <v>36</v>
      </c>
      <c r="I1861" s="19" t="s">
        <v>17</v>
      </c>
    </row>
    <row r="1862" spans="1:9">
      <c r="A1862" s="19">
        <f>MAX($A$2:A1861)+1</f>
        <v>1363</v>
      </c>
      <c r="B1862" s="19" t="s">
        <v>1207</v>
      </c>
      <c r="C1862" s="19" t="s">
        <v>1508</v>
      </c>
      <c r="D1862" s="19" t="s">
        <v>543</v>
      </c>
      <c r="E1862" s="19" t="s">
        <v>13</v>
      </c>
      <c r="F1862" s="19" t="s">
        <v>516</v>
      </c>
      <c r="G1862" s="19" t="s">
        <v>516</v>
      </c>
      <c r="H1862" s="22" t="s">
        <v>16</v>
      </c>
      <c r="I1862" s="19" t="s">
        <v>17</v>
      </c>
    </row>
    <row r="1863" spans="1:9">
      <c r="A1863" s="19">
        <f>A1862</f>
        <v>1363</v>
      </c>
      <c r="B1863" s="19" t="str">
        <f t="shared" ref="B1863:G1863" si="456">B1862</f>
        <v>威海市公安局经济技术开发区分局</v>
      </c>
      <c r="C1863" s="19" t="str">
        <f t="shared" si="456"/>
        <v>对实施制作、传播、非法持有宣扬恐怖主义、极端主义行为物品的处罚</v>
      </c>
      <c r="D1863" s="19" t="str">
        <f t="shared" si="456"/>
        <v>行政处罚</v>
      </c>
      <c r="E1863" s="19" t="str">
        <f t="shared" si="456"/>
        <v>县级</v>
      </c>
      <c r="F1863" s="19" t="str">
        <f t="shared" si="456"/>
        <v>无</v>
      </c>
      <c r="G1863" s="19" t="str">
        <f t="shared" si="456"/>
        <v>无</v>
      </c>
      <c r="H1863" s="22" t="s">
        <v>36</v>
      </c>
      <c r="I1863" s="19" t="s">
        <v>17</v>
      </c>
    </row>
    <row r="1864" spans="1:9">
      <c r="A1864" s="19">
        <f>MAX($A$2:A1863)+1</f>
        <v>1364</v>
      </c>
      <c r="B1864" s="19" t="s">
        <v>1207</v>
      </c>
      <c r="C1864" s="19" t="s">
        <v>1509</v>
      </c>
      <c r="D1864" s="19" t="s">
        <v>543</v>
      </c>
      <c r="E1864" s="19" t="s">
        <v>13</v>
      </c>
      <c r="F1864" s="19" t="s">
        <v>516</v>
      </c>
      <c r="G1864" s="19" t="s">
        <v>516</v>
      </c>
      <c r="H1864" s="22" t="s">
        <v>16</v>
      </c>
      <c r="I1864" s="19" t="s">
        <v>17</v>
      </c>
    </row>
    <row r="1865" spans="1:9">
      <c r="A1865" s="19">
        <f>A1864</f>
        <v>1364</v>
      </c>
      <c r="B1865" s="19" t="str">
        <f t="shared" ref="B1865:G1865" si="457">B1864</f>
        <v>威海市公安局经济技术开发区分局</v>
      </c>
      <c r="C1865" s="19" t="str">
        <f t="shared" si="457"/>
        <v>对实施宣扬恐怖主义、极端主义或者煽动实施恐怖主义、极端主义行为的处罚</v>
      </c>
      <c r="D1865" s="19" t="str">
        <f t="shared" si="457"/>
        <v>行政处罚</v>
      </c>
      <c r="E1865" s="19" t="str">
        <f t="shared" si="457"/>
        <v>县级</v>
      </c>
      <c r="F1865" s="19" t="str">
        <f t="shared" si="457"/>
        <v>无</v>
      </c>
      <c r="G1865" s="19" t="str">
        <f t="shared" si="457"/>
        <v>无</v>
      </c>
      <c r="H1865" s="22" t="s">
        <v>36</v>
      </c>
      <c r="I1865" s="19" t="s">
        <v>17</v>
      </c>
    </row>
    <row r="1866" spans="1:9">
      <c r="A1866" s="19">
        <f>MAX($A$2:A1865)+1</f>
        <v>1365</v>
      </c>
      <c r="B1866" s="19" t="s">
        <v>1207</v>
      </c>
      <c r="C1866" s="19" t="s">
        <v>1510</v>
      </c>
      <c r="D1866" s="19" t="s">
        <v>543</v>
      </c>
      <c r="E1866" s="19" t="s">
        <v>13</v>
      </c>
      <c r="F1866" s="19" t="s">
        <v>516</v>
      </c>
      <c r="G1866" s="19" t="s">
        <v>516</v>
      </c>
      <c r="H1866" s="22" t="s">
        <v>16</v>
      </c>
      <c r="I1866" s="19" t="s">
        <v>17</v>
      </c>
    </row>
    <row r="1867" spans="1:9">
      <c r="A1867" s="19">
        <f>A1866</f>
        <v>1365</v>
      </c>
      <c r="B1867" s="19" t="str">
        <f t="shared" ref="B1867:G1867" si="458">B1866</f>
        <v>威海市公安局经济技术开发区分局</v>
      </c>
      <c r="C1867" s="19" t="str">
        <f t="shared" si="458"/>
        <v>对实施编造、传播虚假恐怖事件信息行为的处罚</v>
      </c>
      <c r="D1867" s="19" t="str">
        <f t="shared" si="458"/>
        <v>行政处罚</v>
      </c>
      <c r="E1867" s="19" t="str">
        <f t="shared" si="458"/>
        <v>县级</v>
      </c>
      <c r="F1867" s="19" t="str">
        <f t="shared" si="458"/>
        <v>无</v>
      </c>
      <c r="G1867" s="19" t="str">
        <f t="shared" si="458"/>
        <v>无</v>
      </c>
      <c r="H1867" s="22" t="s">
        <v>36</v>
      </c>
      <c r="I1867" s="19" t="s">
        <v>17</v>
      </c>
    </row>
    <row r="1868" spans="1:9">
      <c r="A1868" s="19">
        <f>MAX($A$2:A1867)+1</f>
        <v>1366</v>
      </c>
      <c r="B1868" s="19" t="s">
        <v>1207</v>
      </c>
      <c r="C1868" s="19" t="s">
        <v>1511</v>
      </c>
      <c r="D1868" s="19" t="s">
        <v>543</v>
      </c>
      <c r="E1868" s="19" t="s">
        <v>13</v>
      </c>
      <c r="F1868" s="19" t="s">
        <v>516</v>
      </c>
      <c r="G1868" s="19" t="s">
        <v>516</v>
      </c>
      <c r="H1868" s="22" t="s">
        <v>16</v>
      </c>
      <c r="I1868" s="19" t="s">
        <v>17</v>
      </c>
    </row>
    <row r="1869" spans="1:9">
      <c r="A1869" s="19">
        <f>A1868</f>
        <v>1366</v>
      </c>
      <c r="B1869" s="19" t="str">
        <f t="shared" ref="B1869:G1869" si="459">B1868</f>
        <v>威海市公安局经济技术开发区分局</v>
      </c>
      <c r="C1869" s="19" t="str">
        <f t="shared" si="459"/>
        <v>对实施阻碍反恐工作行为的处罚</v>
      </c>
      <c r="D1869" s="19" t="str">
        <f t="shared" si="459"/>
        <v>行政处罚</v>
      </c>
      <c r="E1869" s="19" t="str">
        <f t="shared" si="459"/>
        <v>县级</v>
      </c>
      <c r="F1869" s="19" t="str">
        <f t="shared" si="459"/>
        <v>无</v>
      </c>
      <c r="G1869" s="19" t="str">
        <f t="shared" si="459"/>
        <v>无</v>
      </c>
      <c r="H1869" s="22" t="s">
        <v>36</v>
      </c>
      <c r="I1869" s="19" t="s">
        <v>17</v>
      </c>
    </row>
    <row r="1870" spans="1:9">
      <c r="A1870" s="19">
        <f>MAX($A$2:A1869)+1</f>
        <v>1367</v>
      </c>
      <c r="B1870" s="19" t="s">
        <v>1207</v>
      </c>
      <c r="C1870" s="19" t="s">
        <v>1512</v>
      </c>
      <c r="D1870" s="19" t="s">
        <v>543</v>
      </c>
      <c r="E1870" s="19" t="s">
        <v>13</v>
      </c>
      <c r="F1870" s="19" t="s">
        <v>516</v>
      </c>
      <c r="G1870" s="19" t="s">
        <v>516</v>
      </c>
      <c r="H1870" s="22" t="s">
        <v>16</v>
      </c>
      <c r="I1870" s="19" t="s">
        <v>17</v>
      </c>
    </row>
    <row r="1871" spans="1:9">
      <c r="A1871" s="19">
        <f>A1870</f>
        <v>1367</v>
      </c>
      <c r="B1871" s="19" t="str">
        <f t="shared" ref="B1871:G1871" si="460">B1870</f>
        <v>威海市公安局经济技术开发区分局</v>
      </c>
      <c r="C1871" s="19" t="str">
        <f t="shared" si="460"/>
        <v>对实施拒不配合反恐工作行为的处罚</v>
      </c>
      <c r="D1871" s="19" t="str">
        <f t="shared" si="460"/>
        <v>行政处罚</v>
      </c>
      <c r="E1871" s="19" t="str">
        <f t="shared" si="460"/>
        <v>县级</v>
      </c>
      <c r="F1871" s="19" t="str">
        <f t="shared" si="460"/>
        <v>无</v>
      </c>
      <c r="G1871" s="19" t="str">
        <f t="shared" si="460"/>
        <v>无</v>
      </c>
      <c r="H1871" s="22" t="s">
        <v>36</v>
      </c>
      <c r="I1871" s="19" t="s">
        <v>17</v>
      </c>
    </row>
    <row r="1872" spans="1:9">
      <c r="A1872" s="19">
        <f>MAX($A$2:A1871)+1</f>
        <v>1368</v>
      </c>
      <c r="B1872" s="19" t="s">
        <v>1207</v>
      </c>
      <c r="C1872" s="19" t="s">
        <v>1513</v>
      </c>
      <c r="D1872" s="19" t="s">
        <v>543</v>
      </c>
      <c r="E1872" s="19" t="s">
        <v>13</v>
      </c>
      <c r="F1872" s="19" t="s">
        <v>516</v>
      </c>
      <c r="G1872" s="19" t="s">
        <v>516</v>
      </c>
      <c r="H1872" s="22" t="s">
        <v>16</v>
      </c>
      <c r="I1872" s="19" t="s">
        <v>17</v>
      </c>
    </row>
    <row r="1873" spans="1:9">
      <c r="A1873" s="19">
        <f>A1872</f>
        <v>1368</v>
      </c>
      <c r="B1873" s="19" t="str">
        <f t="shared" ref="B1873:G1873" si="461">B1872</f>
        <v>威海市公安局经济技术开发区分局</v>
      </c>
      <c r="C1873" s="19" t="str">
        <f t="shared" si="461"/>
        <v>在突发事件期间，散布谣言、哄抬物价、欺骗消费者，扰乱社会秩序、市场秩序。</v>
      </c>
      <c r="D1873" s="19" t="str">
        <f t="shared" si="461"/>
        <v>行政处罚</v>
      </c>
      <c r="E1873" s="19" t="str">
        <f t="shared" si="461"/>
        <v>县级</v>
      </c>
      <c r="F1873" s="19" t="str">
        <f t="shared" si="461"/>
        <v>无</v>
      </c>
      <c r="G1873" s="19" t="str">
        <f t="shared" si="461"/>
        <v>无</v>
      </c>
      <c r="H1873" s="22" t="s">
        <v>36</v>
      </c>
      <c r="I1873" s="19" t="s">
        <v>17</v>
      </c>
    </row>
    <row r="1874" spans="1:9">
      <c r="A1874" s="19">
        <f>MAX($A$2:A1873)+1</f>
        <v>1369</v>
      </c>
      <c r="B1874" s="19" t="s">
        <v>1207</v>
      </c>
      <c r="C1874" s="19" t="s">
        <v>1514</v>
      </c>
      <c r="D1874" s="19" t="s">
        <v>543</v>
      </c>
      <c r="E1874" s="19" t="s">
        <v>13</v>
      </c>
      <c r="F1874" s="19" t="s">
        <v>516</v>
      </c>
      <c r="G1874" s="19" t="s">
        <v>516</v>
      </c>
      <c r="H1874" s="22" t="s">
        <v>16</v>
      </c>
      <c r="I1874" s="19" t="s">
        <v>17</v>
      </c>
    </row>
    <row r="1875" spans="1:9">
      <c r="A1875" s="19">
        <f>A1874</f>
        <v>1369</v>
      </c>
      <c r="B1875" s="19" t="str">
        <f t="shared" ref="B1875:G1875" si="462">B1874</f>
        <v>威海市公安局经济技术开发区分局</v>
      </c>
      <c r="C1875" s="19" t="str">
        <f t="shared" si="462"/>
        <v>散布谣言，谎报险情、疫情、警情或者以其他方法故意扰乱公共秩序。</v>
      </c>
      <c r="D1875" s="19" t="str">
        <f t="shared" si="462"/>
        <v>行政处罚</v>
      </c>
      <c r="E1875" s="19" t="str">
        <f t="shared" si="462"/>
        <v>县级</v>
      </c>
      <c r="F1875" s="19" t="str">
        <f t="shared" si="462"/>
        <v>无</v>
      </c>
      <c r="G1875" s="19" t="str">
        <f t="shared" si="462"/>
        <v>无</v>
      </c>
      <c r="H1875" s="22" t="s">
        <v>36</v>
      </c>
      <c r="I1875" s="19" t="s">
        <v>17</v>
      </c>
    </row>
    <row r="1876" spans="1:9">
      <c r="A1876" s="19">
        <f>MAX($A$2:A1875)+1</f>
        <v>1370</v>
      </c>
      <c r="B1876" s="19" t="s">
        <v>1207</v>
      </c>
      <c r="C1876" s="19" t="s">
        <v>1515</v>
      </c>
      <c r="D1876" s="19" t="s">
        <v>543</v>
      </c>
      <c r="E1876" s="19" t="s">
        <v>13</v>
      </c>
      <c r="F1876" s="19" t="s">
        <v>516</v>
      </c>
      <c r="G1876" s="19" t="s">
        <v>516</v>
      </c>
      <c r="H1876" s="22" t="s">
        <v>16</v>
      </c>
      <c r="I1876" s="19" t="s">
        <v>17</v>
      </c>
    </row>
    <row r="1877" spans="1:9">
      <c r="A1877" s="19">
        <f>A1876</f>
        <v>1370</v>
      </c>
      <c r="B1877" s="19" t="str">
        <f t="shared" ref="B1877:G1877" si="463">B1876</f>
        <v>威海市公安局经济技术开发区分局</v>
      </c>
      <c r="C1877" s="19" t="str">
        <f t="shared" si="463"/>
        <v>对未经批准排放偶发性强烈噪声行为的处罚</v>
      </c>
      <c r="D1877" s="19" t="str">
        <f t="shared" si="463"/>
        <v>行政处罚</v>
      </c>
      <c r="E1877" s="19" t="str">
        <f t="shared" si="463"/>
        <v>县级</v>
      </c>
      <c r="F1877" s="19" t="str">
        <f t="shared" si="463"/>
        <v>无</v>
      </c>
      <c r="G1877" s="19" t="str">
        <f t="shared" si="463"/>
        <v>无</v>
      </c>
      <c r="H1877" s="22" t="s">
        <v>36</v>
      </c>
      <c r="I1877" s="19" t="s">
        <v>17</v>
      </c>
    </row>
    <row r="1878" spans="1:9">
      <c r="A1878" s="19">
        <f>MAX($A$2:A1877)+1</f>
        <v>1371</v>
      </c>
      <c r="B1878" s="19" t="s">
        <v>1207</v>
      </c>
      <c r="C1878" s="19" t="s">
        <v>1516</v>
      </c>
      <c r="D1878" s="19" t="s">
        <v>543</v>
      </c>
      <c r="E1878" s="19" t="s">
        <v>13</v>
      </c>
      <c r="F1878" s="19" t="s">
        <v>516</v>
      </c>
      <c r="G1878" s="19" t="s">
        <v>516</v>
      </c>
      <c r="H1878" s="22" t="s">
        <v>16</v>
      </c>
      <c r="I1878" s="19" t="s">
        <v>17</v>
      </c>
    </row>
    <row r="1879" spans="1:9">
      <c r="A1879" s="19">
        <f>A1878</f>
        <v>1371</v>
      </c>
      <c r="B1879" s="19" t="str">
        <f t="shared" ref="B1879:G1879" si="464">B1878</f>
        <v>威海市公安局经济技术开发区分局</v>
      </c>
      <c r="C1879" s="19" t="str">
        <f t="shared" si="464"/>
        <v>对使用高音喇叭或者通过其他高噪声的方式招揽顾客，或者擅自使用车载高音喇叭巡回播放行为的处罚</v>
      </c>
      <c r="D1879" s="19" t="str">
        <f t="shared" si="464"/>
        <v>行政处罚</v>
      </c>
      <c r="E1879" s="19" t="str">
        <f t="shared" si="464"/>
        <v>县级</v>
      </c>
      <c r="F1879" s="19" t="str">
        <f t="shared" si="464"/>
        <v>无</v>
      </c>
      <c r="G1879" s="19" t="str">
        <f t="shared" si="464"/>
        <v>无</v>
      </c>
      <c r="H1879" s="22" t="s">
        <v>36</v>
      </c>
      <c r="I1879" s="19" t="s">
        <v>17</v>
      </c>
    </row>
    <row r="1880" spans="1:9">
      <c r="A1880" s="19">
        <f>MAX($A$2:A1879)+1</f>
        <v>1372</v>
      </c>
      <c r="B1880" s="19" t="s">
        <v>1207</v>
      </c>
      <c r="C1880" s="19" t="s">
        <v>1517</v>
      </c>
      <c r="D1880" s="19" t="s">
        <v>543</v>
      </c>
      <c r="E1880" s="19" t="s">
        <v>13</v>
      </c>
      <c r="F1880" s="19" t="s">
        <v>516</v>
      </c>
      <c r="G1880" s="19" t="s">
        <v>516</v>
      </c>
      <c r="H1880" s="22" t="s">
        <v>16</v>
      </c>
      <c r="I1880" s="19" t="s">
        <v>17</v>
      </c>
    </row>
    <row r="1881" spans="1:9">
      <c r="A1881" s="19">
        <f>A1880</f>
        <v>1372</v>
      </c>
      <c r="B1881" s="19" t="str">
        <f t="shared" ref="B1881:G1881" si="465">B1880</f>
        <v>威海市公安局经济技术开发区分局</v>
      </c>
      <c r="C1881" s="19" t="str">
        <f t="shared" si="465"/>
        <v>对进行严重干扰周围居民生活的行为的处罚</v>
      </c>
      <c r="D1881" s="19" t="str">
        <f t="shared" si="465"/>
        <v>行政处罚</v>
      </c>
      <c r="E1881" s="19" t="str">
        <f t="shared" si="465"/>
        <v>县级</v>
      </c>
      <c r="F1881" s="19" t="str">
        <f t="shared" si="465"/>
        <v>无</v>
      </c>
      <c r="G1881" s="19" t="str">
        <f t="shared" si="465"/>
        <v>无</v>
      </c>
      <c r="H1881" s="22" t="s">
        <v>36</v>
      </c>
      <c r="I1881" s="19" t="s">
        <v>17</v>
      </c>
    </row>
    <row r="1882" spans="1:9">
      <c r="A1882" s="19">
        <f>MAX($A$2:A1881)+1</f>
        <v>1373</v>
      </c>
      <c r="B1882" s="19" t="s">
        <v>1207</v>
      </c>
      <c r="C1882" s="19" t="s">
        <v>1518</v>
      </c>
      <c r="D1882" s="19" t="s">
        <v>543</v>
      </c>
      <c r="E1882" s="19" t="s">
        <v>13</v>
      </c>
      <c r="F1882" s="19" t="s">
        <v>516</v>
      </c>
      <c r="G1882" s="19" t="s">
        <v>516</v>
      </c>
      <c r="H1882" s="22" t="s">
        <v>16</v>
      </c>
      <c r="I1882" s="19" t="s">
        <v>17</v>
      </c>
    </row>
    <row r="1883" spans="1:9">
      <c r="A1883" s="19">
        <f>A1882</f>
        <v>1373</v>
      </c>
      <c r="B1883" s="19" t="str">
        <f t="shared" ref="B1883:G1883" si="466">B1882</f>
        <v>威海市公安局经济技术开发区分局</v>
      </c>
      <c r="C1883" s="19" t="str">
        <f t="shared" si="466"/>
        <v>对违反人民币管理使用的违法行为的处罚</v>
      </c>
      <c r="D1883" s="19" t="str">
        <f t="shared" si="466"/>
        <v>行政处罚</v>
      </c>
      <c r="E1883" s="19" t="str">
        <f t="shared" si="466"/>
        <v>县级</v>
      </c>
      <c r="F1883" s="19" t="str">
        <f t="shared" si="466"/>
        <v>无</v>
      </c>
      <c r="G1883" s="19" t="str">
        <f t="shared" si="466"/>
        <v>无</v>
      </c>
      <c r="H1883" s="22" t="s">
        <v>36</v>
      </c>
      <c r="I1883" s="19" t="s">
        <v>17</v>
      </c>
    </row>
    <row r="1884" spans="1:9">
      <c r="A1884" s="19">
        <f>MAX($A$2:A1883)+1</f>
        <v>1374</v>
      </c>
      <c r="B1884" s="19" t="s">
        <v>1207</v>
      </c>
      <c r="C1884" s="19" t="s">
        <v>1519</v>
      </c>
      <c r="D1884" s="19" t="s">
        <v>543</v>
      </c>
      <c r="E1884" s="19" t="s">
        <v>13</v>
      </c>
      <c r="F1884" s="19" t="s">
        <v>516</v>
      </c>
      <c r="G1884" s="19" t="s">
        <v>516</v>
      </c>
      <c r="H1884" s="22" t="s">
        <v>16</v>
      </c>
      <c r="I1884" s="19" t="s">
        <v>17</v>
      </c>
    </row>
    <row r="1885" spans="1:9">
      <c r="A1885" s="19">
        <f>A1884</f>
        <v>1374</v>
      </c>
      <c r="B1885" s="19" t="str">
        <f t="shared" ref="B1885:G1885" si="467">B1884</f>
        <v>威海市公安局经济技术开发区分局</v>
      </c>
      <c r="C1885" s="19" t="str">
        <f t="shared" si="467"/>
        <v>对伪造、变造、出售出入境证件的处罚</v>
      </c>
      <c r="D1885" s="19" t="str">
        <f t="shared" si="467"/>
        <v>行政处罚</v>
      </c>
      <c r="E1885" s="19" t="str">
        <f t="shared" si="467"/>
        <v>县级</v>
      </c>
      <c r="F1885" s="19" t="str">
        <f t="shared" si="467"/>
        <v>无</v>
      </c>
      <c r="G1885" s="19" t="str">
        <f t="shared" si="467"/>
        <v>无</v>
      </c>
      <c r="H1885" s="22" t="s">
        <v>36</v>
      </c>
      <c r="I1885" s="19" t="s">
        <v>17</v>
      </c>
    </row>
    <row r="1886" spans="1:9">
      <c r="A1886" s="19">
        <f>MAX($A$2:A1885)+1</f>
        <v>1375</v>
      </c>
      <c r="B1886" s="19" t="s">
        <v>1207</v>
      </c>
      <c r="C1886" s="19" t="s">
        <v>1520</v>
      </c>
      <c r="D1886" s="19" t="s">
        <v>543</v>
      </c>
      <c r="E1886" s="19" t="s">
        <v>13</v>
      </c>
      <c r="F1886" s="19" t="s">
        <v>516</v>
      </c>
      <c r="G1886" s="19" t="s">
        <v>516</v>
      </c>
      <c r="H1886" s="22" t="s">
        <v>16</v>
      </c>
      <c r="I1886" s="19" t="s">
        <v>17</v>
      </c>
    </row>
    <row r="1887" spans="1:9">
      <c r="A1887" s="19">
        <f>A1886</f>
        <v>1375</v>
      </c>
      <c r="B1887" s="19" t="str">
        <f t="shared" ref="B1887:G1887" si="468">B1886</f>
        <v>威海市公安局经济技术开发区分局</v>
      </c>
      <c r="C1887" s="19" t="str">
        <f t="shared" si="468"/>
        <v>对实施帮助恐怖活动、极端主义活动行为的处罚</v>
      </c>
      <c r="D1887" s="19" t="str">
        <f t="shared" si="468"/>
        <v>行政处罚</v>
      </c>
      <c r="E1887" s="19" t="str">
        <f t="shared" si="468"/>
        <v>县级</v>
      </c>
      <c r="F1887" s="19" t="str">
        <f t="shared" si="468"/>
        <v>无</v>
      </c>
      <c r="G1887" s="19" t="str">
        <f t="shared" si="468"/>
        <v>无</v>
      </c>
      <c r="H1887" s="22" t="s">
        <v>36</v>
      </c>
      <c r="I1887" s="19" t="s">
        <v>17</v>
      </c>
    </row>
    <row r="1888" s="2" customFormat="1" spans="1:10">
      <c r="A1888" s="19">
        <f>MAX($A$2:A1887)+1</f>
        <v>1376</v>
      </c>
      <c r="B1888" s="19" t="s">
        <v>1207</v>
      </c>
      <c r="C1888" s="19" t="s">
        <v>1521</v>
      </c>
      <c r="D1888" s="19" t="s">
        <v>543</v>
      </c>
      <c r="E1888" s="19" t="s">
        <v>13</v>
      </c>
      <c r="F1888" s="19" t="s">
        <v>516</v>
      </c>
      <c r="G1888" s="19" t="s">
        <v>516</v>
      </c>
      <c r="H1888" s="22" t="s">
        <v>16</v>
      </c>
      <c r="I1888" s="19" t="s">
        <v>17</v>
      </c>
      <c r="J1888" s="3"/>
    </row>
    <row r="1889" s="2" customFormat="1" spans="1:10">
      <c r="A1889" s="19">
        <f>A1888</f>
        <v>1376</v>
      </c>
      <c r="B1889" s="19" t="str">
        <f t="shared" ref="B1889:G1889" si="469">B1888</f>
        <v>威海市公安局经济技术开发区分局</v>
      </c>
      <c r="C1889" s="19" t="str">
        <f t="shared" si="469"/>
        <v>对实施未经批准报道、传播反恐应对处置现场情况行为的处罚</v>
      </c>
      <c r="D1889" s="19" t="str">
        <f t="shared" si="469"/>
        <v>行政处罚</v>
      </c>
      <c r="E1889" s="19" t="str">
        <f t="shared" si="469"/>
        <v>县级</v>
      </c>
      <c r="F1889" s="19" t="str">
        <f t="shared" si="469"/>
        <v>无</v>
      </c>
      <c r="G1889" s="19" t="str">
        <f t="shared" si="469"/>
        <v>无</v>
      </c>
      <c r="H1889" s="22" t="s">
        <v>36</v>
      </c>
      <c r="I1889" s="19" t="s">
        <v>17</v>
      </c>
      <c r="J1889" s="3"/>
    </row>
    <row r="1890" s="2" customFormat="1" spans="1:10">
      <c r="A1890" s="19">
        <f>MAX($A$2:A1889)+1</f>
        <v>1377</v>
      </c>
      <c r="B1890" s="19" t="s">
        <v>1207</v>
      </c>
      <c r="C1890" s="19" t="s">
        <v>1522</v>
      </c>
      <c r="D1890" s="19" t="s">
        <v>543</v>
      </c>
      <c r="E1890" s="19" t="s">
        <v>13</v>
      </c>
      <c r="F1890" s="19" t="s">
        <v>516</v>
      </c>
      <c r="G1890" s="19" t="s">
        <v>516</v>
      </c>
      <c r="H1890" s="22" t="s">
        <v>16</v>
      </c>
      <c r="I1890" s="19" t="s">
        <v>17</v>
      </c>
      <c r="J1890" s="3"/>
    </row>
    <row r="1891" s="2" customFormat="1" spans="1:10">
      <c r="A1891" s="19">
        <f>A1890</f>
        <v>1377</v>
      </c>
      <c r="B1891" s="19" t="str">
        <f t="shared" ref="B1891:G1891" si="470">B1890</f>
        <v>威海市公安局经济技术开发区分局</v>
      </c>
      <c r="C1891" s="19" t="str">
        <f t="shared" si="470"/>
        <v>对经营、购买、运输单位或者个人拒不接受公安机关监督检查的处罚</v>
      </c>
      <c r="D1891" s="19" t="str">
        <f t="shared" si="470"/>
        <v>行政处罚</v>
      </c>
      <c r="E1891" s="19" t="str">
        <f t="shared" si="470"/>
        <v>县级</v>
      </c>
      <c r="F1891" s="19" t="str">
        <f t="shared" si="470"/>
        <v>无</v>
      </c>
      <c r="G1891" s="19" t="str">
        <f t="shared" si="470"/>
        <v>无</v>
      </c>
      <c r="H1891" s="22" t="s">
        <v>36</v>
      </c>
      <c r="I1891" s="19" t="s">
        <v>17</v>
      </c>
      <c r="J1891" s="3"/>
    </row>
    <row r="1892" s="2" customFormat="1" spans="1:10">
      <c r="A1892" s="19">
        <f>MAX($A$2:A1891)+1</f>
        <v>1378</v>
      </c>
      <c r="B1892" s="19" t="s">
        <v>1207</v>
      </c>
      <c r="C1892" s="19" t="s">
        <v>1523</v>
      </c>
      <c r="D1892" s="19" t="s">
        <v>543</v>
      </c>
      <c r="E1892" s="19" t="s">
        <v>13</v>
      </c>
      <c r="F1892" s="19" t="s">
        <v>516</v>
      </c>
      <c r="G1892" s="19" t="s">
        <v>516</v>
      </c>
      <c r="H1892" s="22" t="s">
        <v>16</v>
      </c>
      <c r="I1892" s="19" t="s">
        <v>17</v>
      </c>
      <c r="J1892" s="3"/>
    </row>
    <row r="1893" s="2" customFormat="1" spans="1:10">
      <c r="A1893" s="19">
        <f>A1892</f>
        <v>1378</v>
      </c>
      <c r="B1893" s="19" t="str">
        <f t="shared" ref="B1893:G1893" si="471">B1892</f>
        <v>威海市公安局经济技术开发区分局</v>
      </c>
      <c r="C1893" s="19" t="str">
        <f t="shared" si="471"/>
        <v>对生产、经营单位不如实或者不按时报告年度经销和库存情况的处罚</v>
      </c>
      <c r="D1893" s="19" t="str">
        <f t="shared" si="471"/>
        <v>行政处罚</v>
      </c>
      <c r="E1893" s="19" t="str">
        <f t="shared" si="471"/>
        <v>县级</v>
      </c>
      <c r="F1893" s="19" t="str">
        <f t="shared" si="471"/>
        <v>无</v>
      </c>
      <c r="G1893" s="19" t="str">
        <f t="shared" si="471"/>
        <v>无</v>
      </c>
      <c r="H1893" s="22" t="s">
        <v>36</v>
      </c>
      <c r="I1893" s="19" t="s">
        <v>17</v>
      </c>
      <c r="J1893" s="3"/>
    </row>
    <row r="1894" spans="1:9">
      <c r="A1894" s="19">
        <f>MAX($A$2:A1893)+1</f>
        <v>1379</v>
      </c>
      <c r="B1894" s="19" t="s">
        <v>1207</v>
      </c>
      <c r="C1894" s="19" t="s">
        <v>1524</v>
      </c>
      <c r="D1894" s="19" t="s">
        <v>543</v>
      </c>
      <c r="E1894" s="19" t="s">
        <v>13</v>
      </c>
      <c r="F1894" s="19" t="s">
        <v>516</v>
      </c>
      <c r="G1894" s="19" t="s">
        <v>516</v>
      </c>
      <c r="H1894" s="22" t="s">
        <v>16</v>
      </c>
      <c r="I1894" s="19" t="s">
        <v>17</v>
      </c>
    </row>
    <row r="1895" spans="1:9">
      <c r="A1895" s="19">
        <f>A1894</f>
        <v>1379</v>
      </c>
      <c r="B1895" s="19" t="str">
        <f t="shared" ref="B1895:G1895" si="472">B1894</f>
        <v>威海市公安局经济技术开发区分局</v>
      </c>
      <c r="C1895" s="19" t="str">
        <f t="shared" si="472"/>
        <v>对销售、购买单位不按规定保存交易记录或者不如实、不及时向公安机关备案销售情况的处罚</v>
      </c>
      <c r="D1895" s="19" t="str">
        <f t="shared" si="472"/>
        <v>行政处罚</v>
      </c>
      <c r="E1895" s="19" t="str">
        <f t="shared" si="472"/>
        <v>县级</v>
      </c>
      <c r="F1895" s="19" t="str">
        <f t="shared" si="472"/>
        <v>无</v>
      </c>
      <c r="G1895" s="19" t="str">
        <f t="shared" si="472"/>
        <v>无</v>
      </c>
      <c r="H1895" s="22" t="s">
        <v>36</v>
      </c>
      <c r="I1895" s="19" t="s">
        <v>17</v>
      </c>
    </row>
    <row r="1896" spans="1:9">
      <c r="A1896" s="19">
        <f>MAX($A$2:A1895)+1</f>
        <v>1380</v>
      </c>
      <c r="B1896" s="19" t="s">
        <v>1207</v>
      </c>
      <c r="C1896" s="19" t="s">
        <v>1525</v>
      </c>
      <c r="D1896" s="19" t="s">
        <v>543</v>
      </c>
      <c r="E1896" s="19" t="s">
        <v>13</v>
      </c>
      <c r="F1896" s="19" t="s">
        <v>516</v>
      </c>
      <c r="G1896" s="19" t="s">
        <v>516</v>
      </c>
      <c r="H1896" s="22" t="s">
        <v>16</v>
      </c>
      <c r="I1896" s="19" t="s">
        <v>17</v>
      </c>
    </row>
    <row r="1897" spans="1:9">
      <c r="A1897" s="19">
        <f>A1896</f>
        <v>1380</v>
      </c>
      <c r="B1897" s="19" t="str">
        <f t="shared" ref="B1897:G1897" si="473">B1896</f>
        <v>威海市公安局经济技术开发区分局</v>
      </c>
      <c r="C1897" s="19" t="str">
        <f t="shared" si="473"/>
        <v>对未经许可或者备案擅自运输的处罚</v>
      </c>
      <c r="D1897" s="19" t="str">
        <f t="shared" si="473"/>
        <v>行政处罚</v>
      </c>
      <c r="E1897" s="19" t="str">
        <f t="shared" si="473"/>
        <v>县级</v>
      </c>
      <c r="F1897" s="19" t="str">
        <f t="shared" si="473"/>
        <v>无</v>
      </c>
      <c r="G1897" s="19" t="str">
        <f t="shared" si="473"/>
        <v>无</v>
      </c>
      <c r="H1897" s="22" t="s">
        <v>36</v>
      </c>
      <c r="I1897" s="19" t="s">
        <v>17</v>
      </c>
    </row>
    <row r="1898" spans="1:9">
      <c r="A1898" s="19">
        <f>MAX($A$2:A1897)+1</f>
        <v>1381</v>
      </c>
      <c r="B1898" s="19" t="s">
        <v>1207</v>
      </c>
      <c r="C1898" s="19" t="s">
        <v>1526</v>
      </c>
      <c r="D1898" s="19" t="s">
        <v>543</v>
      </c>
      <c r="E1898" s="19" t="s">
        <v>13</v>
      </c>
      <c r="F1898" s="19" t="s">
        <v>516</v>
      </c>
      <c r="G1898" s="19" t="s">
        <v>516</v>
      </c>
      <c r="H1898" s="22" t="s">
        <v>16</v>
      </c>
      <c r="I1898" s="19" t="s">
        <v>17</v>
      </c>
    </row>
    <row r="1899" spans="1:9">
      <c r="A1899" s="19">
        <f>A1898</f>
        <v>1381</v>
      </c>
      <c r="B1899" s="19" t="str">
        <f t="shared" ref="B1899:G1899" si="474">B1898</f>
        <v>威海市公安局经济技术开发区分局</v>
      </c>
      <c r="C1899" s="19" t="str">
        <f t="shared" si="474"/>
        <v>对向无购买许可（备案）证明的单位或者个人销售的处罚</v>
      </c>
      <c r="D1899" s="19" t="str">
        <f t="shared" si="474"/>
        <v>行政处罚</v>
      </c>
      <c r="E1899" s="19" t="str">
        <f t="shared" si="474"/>
        <v>县级</v>
      </c>
      <c r="F1899" s="19" t="str">
        <f t="shared" si="474"/>
        <v>无</v>
      </c>
      <c r="G1899" s="19" t="str">
        <f t="shared" si="474"/>
        <v>无</v>
      </c>
      <c r="H1899" s="22" t="s">
        <v>36</v>
      </c>
      <c r="I1899" s="19" t="s">
        <v>17</v>
      </c>
    </row>
    <row r="1900" spans="1:9">
      <c r="A1900" s="19">
        <f>MAX($A$2:A1899)+1</f>
        <v>1382</v>
      </c>
      <c r="B1900" s="19" t="s">
        <v>1207</v>
      </c>
      <c r="C1900" s="19" t="s">
        <v>1527</v>
      </c>
      <c r="D1900" s="19" t="s">
        <v>543</v>
      </c>
      <c r="E1900" s="19" t="s">
        <v>13</v>
      </c>
      <c r="F1900" s="19" t="s">
        <v>516</v>
      </c>
      <c r="G1900" s="19" t="s">
        <v>516</v>
      </c>
      <c r="H1900" s="22" t="s">
        <v>16</v>
      </c>
      <c r="I1900" s="19" t="s">
        <v>17</v>
      </c>
    </row>
    <row r="1901" spans="1:9">
      <c r="A1901" s="19">
        <f>A1900</f>
        <v>1382</v>
      </c>
      <c r="B1901" s="19" t="str">
        <f t="shared" ref="B1901:G1901" si="475">B1900</f>
        <v>威海市公安局经济技术开发区分局</v>
      </c>
      <c r="C1901" s="19" t="str">
        <f t="shared" si="475"/>
        <v>对麻醉药品、精神药品流入非法渠道行为的处罚</v>
      </c>
      <c r="D1901" s="19" t="str">
        <f t="shared" si="475"/>
        <v>行政处罚</v>
      </c>
      <c r="E1901" s="19" t="str">
        <f t="shared" si="475"/>
        <v>县级</v>
      </c>
      <c r="F1901" s="19" t="str">
        <f t="shared" si="475"/>
        <v>无</v>
      </c>
      <c r="G1901" s="19" t="str">
        <f t="shared" si="475"/>
        <v>无</v>
      </c>
      <c r="H1901" s="22" t="s">
        <v>36</v>
      </c>
      <c r="I1901" s="19" t="s">
        <v>17</v>
      </c>
    </row>
    <row r="1902" spans="1:9">
      <c r="A1902" s="19">
        <f>MAX($A$2:A1901)+1</f>
        <v>1383</v>
      </c>
      <c r="B1902" s="19" t="s">
        <v>1207</v>
      </c>
      <c r="C1902" s="19" t="s">
        <v>1528</v>
      </c>
      <c r="D1902" s="19" t="s">
        <v>543</v>
      </c>
      <c r="E1902" s="19" t="s">
        <v>13</v>
      </c>
      <c r="F1902" s="19" t="s">
        <v>516</v>
      </c>
      <c r="G1902" s="19" t="s">
        <v>516</v>
      </c>
      <c r="H1902" s="22" t="s">
        <v>16</v>
      </c>
      <c r="I1902" s="19" t="s">
        <v>17</v>
      </c>
    </row>
    <row r="1903" spans="1:9">
      <c r="A1903" s="19">
        <f>A1902</f>
        <v>1383</v>
      </c>
      <c r="B1903" s="19" t="str">
        <f t="shared" ref="B1903:G1903" si="476">B1902</f>
        <v>威海市公安局经济技术开发区分局</v>
      </c>
      <c r="C1903" s="19" t="str">
        <f t="shared" si="476"/>
        <v>对实施违反约束措施行为的处罚</v>
      </c>
      <c r="D1903" s="19" t="str">
        <f t="shared" si="476"/>
        <v>行政处罚</v>
      </c>
      <c r="E1903" s="19" t="str">
        <f t="shared" si="476"/>
        <v>县级</v>
      </c>
      <c r="F1903" s="19" t="str">
        <f t="shared" si="476"/>
        <v>无</v>
      </c>
      <c r="G1903" s="19" t="str">
        <f t="shared" si="476"/>
        <v>无</v>
      </c>
      <c r="H1903" s="22" t="s">
        <v>36</v>
      </c>
      <c r="I1903" s="19" t="s">
        <v>17</v>
      </c>
    </row>
    <row r="1904" spans="1:9">
      <c r="A1904" s="19">
        <f>MAX($A$2:A1903)+1</f>
        <v>1384</v>
      </c>
      <c r="B1904" s="19" t="s">
        <v>1207</v>
      </c>
      <c r="C1904" s="19" t="s">
        <v>1529</v>
      </c>
      <c r="D1904" s="19" t="s">
        <v>543</v>
      </c>
      <c r="E1904" s="19" t="s">
        <v>13</v>
      </c>
      <c r="F1904" s="19" t="s">
        <v>516</v>
      </c>
      <c r="G1904" s="19" t="s">
        <v>516</v>
      </c>
      <c r="H1904" s="22" t="s">
        <v>16</v>
      </c>
      <c r="I1904" s="19" t="s">
        <v>17</v>
      </c>
    </row>
    <row r="1905" spans="1:9">
      <c r="A1905" s="19">
        <f>A1904</f>
        <v>1384</v>
      </c>
      <c r="B1905" s="19" t="str">
        <f t="shared" ref="B1905:G1905" si="477">B1904</f>
        <v>威海市公安局经济技术开发区分局</v>
      </c>
      <c r="C1905" s="19" t="str">
        <f t="shared" si="477"/>
        <v>对实施违反规定报道、传播、发布恐怖事件信息行为的处罚</v>
      </c>
      <c r="D1905" s="19" t="str">
        <f t="shared" si="477"/>
        <v>行政处罚</v>
      </c>
      <c r="E1905" s="19" t="str">
        <f t="shared" si="477"/>
        <v>县级</v>
      </c>
      <c r="F1905" s="19" t="str">
        <f t="shared" si="477"/>
        <v>无</v>
      </c>
      <c r="G1905" s="19" t="str">
        <f t="shared" si="477"/>
        <v>无</v>
      </c>
      <c r="H1905" s="22" t="s">
        <v>36</v>
      </c>
      <c r="I1905" s="19" t="s">
        <v>17</v>
      </c>
    </row>
    <row r="1906" spans="1:9">
      <c r="A1906" s="19">
        <f>MAX($A$2:A1905)+1</f>
        <v>1385</v>
      </c>
      <c r="B1906" s="19" t="s">
        <v>1207</v>
      </c>
      <c r="C1906" s="19" t="s">
        <v>1530</v>
      </c>
      <c r="D1906" s="19" t="s">
        <v>543</v>
      </c>
      <c r="E1906" s="19" t="s">
        <v>13</v>
      </c>
      <c r="F1906" s="19" t="s">
        <v>516</v>
      </c>
      <c r="G1906" s="19" t="s">
        <v>516</v>
      </c>
      <c r="H1906" s="22" t="s">
        <v>16</v>
      </c>
      <c r="I1906" s="19" t="s">
        <v>17</v>
      </c>
    </row>
    <row r="1907" spans="1:9">
      <c r="A1907" s="19">
        <f>A1906</f>
        <v>1385</v>
      </c>
      <c r="B1907" s="19" t="str">
        <f t="shared" ref="B1907:G1907" si="478">B1906</f>
        <v>威海市公安局经济技术开发区分局</v>
      </c>
      <c r="C1907" s="19" t="str">
        <f t="shared" si="478"/>
        <v>对未制定防范和应对处置恐怖活动的预案、措施的处罚</v>
      </c>
      <c r="D1907" s="19" t="str">
        <f t="shared" si="478"/>
        <v>行政处罚</v>
      </c>
      <c r="E1907" s="19" t="str">
        <f t="shared" si="478"/>
        <v>县级</v>
      </c>
      <c r="F1907" s="19" t="str">
        <f t="shared" si="478"/>
        <v>无</v>
      </c>
      <c r="G1907" s="19" t="str">
        <f t="shared" si="478"/>
        <v>无</v>
      </c>
      <c r="H1907" s="22" t="s">
        <v>36</v>
      </c>
      <c r="I1907" s="19" t="s">
        <v>17</v>
      </c>
    </row>
    <row r="1908" spans="1:9">
      <c r="A1908" s="19">
        <f>MAX($A$2:A1907)+1</f>
        <v>1386</v>
      </c>
      <c r="B1908" s="19" t="s">
        <v>1207</v>
      </c>
      <c r="C1908" s="19" t="s">
        <v>1531</v>
      </c>
      <c r="D1908" s="19" t="s">
        <v>543</v>
      </c>
      <c r="E1908" s="19" t="s">
        <v>13</v>
      </c>
      <c r="F1908" s="19" t="s">
        <v>516</v>
      </c>
      <c r="G1908" s="19" t="s">
        <v>516</v>
      </c>
      <c r="H1908" s="22" t="s">
        <v>16</v>
      </c>
      <c r="I1908" s="19" t="s">
        <v>17</v>
      </c>
    </row>
    <row r="1909" spans="1:9">
      <c r="A1909" s="19">
        <f>A1908</f>
        <v>1386</v>
      </c>
      <c r="B1909" s="19" t="str">
        <f t="shared" ref="B1909:G1909" si="479">B1908</f>
        <v>威海市公安局经济技术开发区分局</v>
      </c>
      <c r="C1909" s="19" t="str">
        <f t="shared" si="479"/>
        <v>实施未立即冻结涉恐资产行为的处罚</v>
      </c>
      <c r="D1909" s="19" t="str">
        <f t="shared" si="479"/>
        <v>行政处罚</v>
      </c>
      <c r="E1909" s="19" t="str">
        <f t="shared" si="479"/>
        <v>县级</v>
      </c>
      <c r="F1909" s="19" t="str">
        <f t="shared" si="479"/>
        <v>无</v>
      </c>
      <c r="G1909" s="19" t="str">
        <f t="shared" si="479"/>
        <v>无</v>
      </c>
      <c r="H1909" s="22" t="s">
        <v>36</v>
      </c>
      <c r="I1909" s="19" t="s">
        <v>17</v>
      </c>
    </row>
    <row r="1910" spans="1:9">
      <c r="A1910" s="19">
        <f>MAX($A$2:A1909)+1</f>
        <v>1387</v>
      </c>
      <c r="B1910" s="19" t="s">
        <v>1207</v>
      </c>
      <c r="C1910" s="19" t="s">
        <v>1532</v>
      </c>
      <c r="D1910" s="19" t="s">
        <v>543</v>
      </c>
      <c r="E1910" s="19" t="s">
        <v>13</v>
      </c>
      <c r="F1910" s="19" t="s">
        <v>516</v>
      </c>
      <c r="G1910" s="19" t="s">
        <v>516</v>
      </c>
      <c r="H1910" s="22" t="s">
        <v>16</v>
      </c>
      <c r="I1910" s="19" t="s">
        <v>17</v>
      </c>
    </row>
    <row r="1911" spans="1:9">
      <c r="A1911" s="19">
        <f>A1910</f>
        <v>1387</v>
      </c>
      <c r="B1911" s="19" t="str">
        <f t="shared" ref="B1911:G1911" si="480">B1910</f>
        <v>威海市公安局经济技术开发区分局</v>
      </c>
      <c r="C1911" s="19" t="str">
        <f t="shared" si="480"/>
        <v>对在作战工程安全保护范围内开山采石、采矿、爆破、采伐林木的处罚</v>
      </c>
      <c r="D1911" s="19" t="str">
        <f t="shared" si="480"/>
        <v>行政处罚</v>
      </c>
      <c r="E1911" s="19" t="str">
        <f t="shared" si="480"/>
        <v>县级</v>
      </c>
      <c r="F1911" s="19" t="str">
        <f t="shared" si="480"/>
        <v>无</v>
      </c>
      <c r="G1911" s="19" t="str">
        <f t="shared" si="480"/>
        <v>无</v>
      </c>
      <c r="H1911" s="22" t="s">
        <v>36</v>
      </c>
      <c r="I1911" s="19" t="s">
        <v>17</v>
      </c>
    </row>
    <row r="1912" spans="1:9">
      <c r="A1912" s="19">
        <f>MAX($A$2:A1911)+1</f>
        <v>1388</v>
      </c>
      <c r="B1912" s="19" t="s">
        <v>1207</v>
      </c>
      <c r="C1912" s="19" t="s">
        <v>1533</v>
      </c>
      <c r="D1912" s="19" t="s">
        <v>543</v>
      </c>
      <c r="E1912" s="19" t="s">
        <v>13</v>
      </c>
      <c r="F1912" s="19" t="s">
        <v>516</v>
      </c>
      <c r="G1912" s="19" t="s">
        <v>516</v>
      </c>
      <c r="H1912" s="22" t="s">
        <v>16</v>
      </c>
      <c r="I1912" s="19" t="s">
        <v>17</v>
      </c>
    </row>
    <row r="1913" spans="1:9">
      <c r="A1913" s="19">
        <f>A1912</f>
        <v>1388</v>
      </c>
      <c r="B1913" s="19" t="str">
        <f t="shared" ref="B1913:G1913" si="481">B1912</f>
        <v>威海市公安局经济技术开发区分局</v>
      </c>
      <c r="C1913" s="19" t="str">
        <f t="shared" si="481"/>
        <v>对扰乱军事禁区、军事管理区的管理秩序的处罚</v>
      </c>
      <c r="D1913" s="19" t="str">
        <f t="shared" si="481"/>
        <v>行政处罚</v>
      </c>
      <c r="E1913" s="19" t="str">
        <f t="shared" si="481"/>
        <v>县级</v>
      </c>
      <c r="F1913" s="19" t="str">
        <f t="shared" si="481"/>
        <v>无</v>
      </c>
      <c r="G1913" s="19" t="str">
        <f t="shared" si="481"/>
        <v>无</v>
      </c>
      <c r="H1913" s="22" t="s">
        <v>36</v>
      </c>
      <c r="I1913" s="19" t="s">
        <v>17</v>
      </c>
    </row>
    <row r="1914" spans="1:9">
      <c r="A1914" s="19">
        <f>MAX($A$2:A1913)+1</f>
        <v>1389</v>
      </c>
      <c r="B1914" s="19" t="s">
        <v>1207</v>
      </c>
      <c r="C1914" s="19" t="s">
        <v>1534</v>
      </c>
      <c r="D1914" s="19" t="s">
        <v>543</v>
      </c>
      <c r="E1914" s="19" t="s">
        <v>13</v>
      </c>
      <c r="F1914" s="19" t="s">
        <v>516</v>
      </c>
      <c r="G1914" s="19" t="s">
        <v>516</v>
      </c>
      <c r="H1914" s="22" t="s">
        <v>16</v>
      </c>
      <c r="I1914" s="19" t="s">
        <v>17</v>
      </c>
    </row>
    <row r="1915" spans="1:9">
      <c r="A1915" s="19">
        <f>A1914</f>
        <v>1389</v>
      </c>
      <c r="B1915" s="19" t="str">
        <f t="shared" ref="B1915:G1915" si="482">B1914</f>
        <v>威海市公安局经济技术开发区分局</v>
      </c>
      <c r="C1915" s="19" t="str">
        <f t="shared" si="482"/>
        <v>对违反中小学幼儿园安全管理规定行为的处罚</v>
      </c>
      <c r="D1915" s="19" t="str">
        <f t="shared" si="482"/>
        <v>行政处罚</v>
      </c>
      <c r="E1915" s="19" t="str">
        <f t="shared" si="482"/>
        <v>县级</v>
      </c>
      <c r="F1915" s="19" t="str">
        <f t="shared" si="482"/>
        <v>无</v>
      </c>
      <c r="G1915" s="19" t="str">
        <f t="shared" si="482"/>
        <v>无</v>
      </c>
      <c r="H1915" s="22" t="s">
        <v>36</v>
      </c>
      <c r="I1915" s="19" t="s">
        <v>17</v>
      </c>
    </row>
    <row r="1916" spans="1:9">
      <c r="A1916" s="19">
        <f>MAX($A$2:A1915)+1</f>
        <v>1390</v>
      </c>
      <c r="B1916" s="19" t="s">
        <v>1207</v>
      </c>
      <c r="C1916" s="19" t="s">
        <v>1535</v>
      </c>
      <c r="D1916" s="19" t="s">
        <v>543</v>
      </c>
      <c r="E1916" s="19" t="s">
        <v>13</v>
      </c>
      <c r="F1916" s="19" t="s">
        <v>516</v>
      </c>
      <c r="G1916" s="19" t="s">
        <v>516</v>
      </c>
      <c r="H1916" s="22" t="s">
        <v>16</v>
      </c>
      <c r="I1916" s="19" t="s">
        <v>17</v>
      </c>
    </row>
    <row r="1917" spans="1:9">
      <c r="A1917" s="19">
        <f>A1916</f>
        <v>1390</v>
      </c>
      <c r="B1917" s="19" t="str">
        <f t="shared" ref="B1917:G1917" si="483">B1916</f>
        <v>威海市公安局经济技术开发区分局</v>
      </c>
      <c r="C1917" s="19" t="str">
        <f t="shared" si="483"/>
        <v>对破坏管道设施或者盗抢石油、天然气的处罚</v>
      </c>
      <c r="D1917" s="19" t="str">
        <f t="shared" si="483"/>
        <v>行政处罚</v>
      </c>
      <c r="E1917" s="19" t="str">
        <f t="shared" si="483"/>
        <v>县级</v>
      </c>
      <c r="F1917" s="19" t="str">
        <f t="shared" si="483"/>
        <v>无</v>
      </c>
      <c r="G1917" s="19" t="str">
        <f t="shared" si="483"/>
        <v>无</v>
      </c>
      <c r="H1917" s="22" t="s">
        <v>36</v>
      </c>
      <c r="I1917" s="19" t="s">
        <v>17</v>
      </c>
    </row>
    <row r="1918" spans="1:9">
      <c r="A1918" s="19">
        <f>MAX($A$2:A1917)+1</f>
        <v>1391</v>
      </c>
      <c r="B1918" s="19" t="s">
        <v>1207</v>
      </c>
      <c r="C1918" s="19" t="s">
        <v>1536</v>
      </c>
      <c r="D1918" s="19" t="s">
        <v>543</v>
      </c>
      <c r="E1918" s="19" t="s">
        <v>13</v>
      </c>
      <c r="F1918" s="19" t="s">
        <v>516</v>
      </c>
      <c r="G1918" s="19" t="s">
        <v>516</v>
      </c>
      <c r="H1918" s="22" t="s">
        <v>16</v>
      </c>
      <c r="I1918" s="19" t="s">
        <v>17</v>
      </c>
    </row>
    <row r="1919" spans="1:9">
      <c r="A1919" s="19">
        <f>A1918</f>
        <v>1391</v>
      </c>
      <c r="B1919" s="19" t="str">
        <f t="shared" ref="B1919:G1919" si="484">B1918</f>
        <v>威海市公安局经济技术开发区分局</v>
      </c>
      <c r="C1919" s="19" t="str">
        <f t="shared" si="484"/>
        <v>对违反营业性演出管理规定行为的处罚</v>
      </c>
      <c r="D1919" s="19" t="str">
        <f t="shared" si="484"/>
        <v>行政处罚</v>
      </c>
      <c r="E1919" s="19" t="str">
        <f t="shared" si="484"/>
        <v>县级</v>
      </c>
      <c r="F1919" s="19" t="str">
        <f t="shared" si="484"/>
        <v>无</v>
      </c>
      <c r="G1919" s="19" t="str">
        <f t="shared" si="484"/>
        <v>无</v>
      </c>
      <c r="H1919" s="22" t="s">
        <v>36</v>
      </c>
      <c r="I1919" s="19" t="s">
        <v>17</v>
      </c>
    </row>
    <row r="1920" spans="1:9">
      <c r="A1920" s="19">
        <f>MAX($A$2:A1919)+1</f>
        <v>1392</v>
      </c>
      <c r="B1920" s="19" t="s">
        <v>1207</v>
      </c>
      <c r="C1920" s="19" t="s">
        <v>1537</v>
      </c>
      <c r="D1920" s="19" t="s">
        <v>543</v>
      </c>
      <c r="E1920" s="19" t="s">
        <v>13</v>
      </c>
      <c r="F1920" s="19" t="s">
        <v>516</v>
      </c>
      <c r="G1920" s="19" t="s">
        <v>516</v>
      </c>
      <c r="H1920" s="22" t="s">
        <v>16</v>
      </c>
      <c r="I1920" s="19" t="s">
        <v>17</v>
      </c>
    </row>
    <row r="1921" spans="1:9">
      <c r="A1921" s="19">
        <f>A1920</f>
        <v>1392</v>
      </c>
      <c r="B1921" s="19" t="str">
        <f t="shared" ref="B1921:G1921" si="485">B1920</f>
        <v>威海市公安局经济技术开发区分局</v>
      </c>
      <c r="C1921" s="19" t="str">
        <f t="shared" si="485"/>
        <v>对损坏、危及文物安全行为的处罚</v>
      </c>
      <c r="D1921" s="19" t="str">
        <f t="shared" si="485"/>
        <v>行政处罚</v>
      </c>
      <c r="E1921" s="19" t="str">
        <f t="shared" si="485"/>
        <v>县级</v>
      </c>
      <c r="F1921" s="19" t="str">
        <f t="shared" si="485"/>
        <v>无</v>
      </c>
      <c r="G1921" s="19" t="str">
        <f t="shared" si="485"/>
        <v>无</v>
      </c>
      <c r="H1921" s="22" t="s">
        <v>36</v>
      </c>
      <c r="I1921" s="19" t="s">
        <v>17</v>
      </c>
    </row>
    <row r="1922" spans="1:9">
      <c r="A1922" s="19">
        <f>MAX($A$2:A1921)+1</f>
        <v>1393</v>
      </c>
      <c r="B1922" s="19" t="s">
        <v>1207</v>
      </c>
      <c r="C1922" s="19" t="s">
        <v>1538</v>
      </c>
      <c r="D1922" s="19" t="s">
        <v>543</v>
      </c>
      <c r="E1922" s="19" t="s">
        <v>13</v>
      </c>
      <c r="F1922" s="19" t="s">
        <v>516</v>
      </c>
      <c r="G1922" s="19" t="s">
        <v>516</v>
      </c>
      <c r="H1922" s="22" t="s">
        <v>16</v>
      </c>
      <c r="I1922" s="19" t="s">
        <v>17</v>
      </c>
    </row>
    <row r="1923" spans="1:9">
      <c r="A1923" s="19">
        <f>A1922</f>
        <v>1393</v>
      </c>
      <c r="B1923" s="19" t="str">
        <f t="shared" ref="B1923:G1923" si="486">B1922</f>
        <v>威海市公安局经济技术开发区分局</v>
      </c>
      <c r="C1923" s="19" t="str">
        <f t="shared" si="486"/>
        <v>未按规定进行再生资源回收从业备案</v>
      </c>
      <c r="D1923" s="19" t="str">
        <f t="shared" si="486"/>
        <v>行政处罚</v>
      </c>
      <c r="E1923" s="19" t="str">
        <f t="shared" si="486"/>
        <v>县级</v>
      </c>
      <c r="F1923" s="19" t="str">
        <f t="shared" si="486"/>
        <v>无</v>
      </c>
      <c r="G1923" s="19" t="str">
        <f t="shared" si="486"/>
        <v>无</v>
      </c>
      <c r="H1923" s="22" t="s">
        <v>36</v>
      </c>
      <c r="I1923" s="19" t="s">
        <v>17</v>
      </c>
    </row>
    <row r="1924" spans="1:9">
      <c r="A1924" s="19">
        <f>MAX($A$2:A1923)+1</f>
        <v>1394</v>
      </c>
      <c r="B1924" s="19" t="s">
        <v>1207</v>
      </c>
      <c r="C1924" s="19" t="s">
        <v>1539</v>
      </c>
      <c r="D1924" s="19" t="s">
        <v>543</v>
      </c>
      <c r="E1924" s="19" t="s">
        <v>13</v>
      </c>
      <c r="F1924" s="19" t="s">
        <v>516</v>
      </c>
      <c r="G1924" s="19" t="s">
        <v>516</v>
      </c>
      <c r="H1924" s="22" t="s">
        <v>16</v>
      </c>
      <c r="I1924" s="19" t="s">
        <v>17</v>
      </c>
    </row>
    <row r="1925" spans="1:9">
      <c r="A1925" s="19">
        <f>A1924</f>
        <v>1394</v>
      </c>
      <c r="B1925" s="19" t="str">
        <f t="shared" ref="B1925:G1925" si="487">B1924</f>
        <v>威海市公安局经济技术开发区分局</v>
      </c>
      <c r="C1925" s="19" t="str">
        <f t="shared" si="487"/>
        <v>未按规定保存回收生产性废旧金属登记资料</v>
      </c>
      <c r="D1925" s="19" t="str">
        <f t="shared" si="487"/>
        <v>行政处罚</v>
      </c>
      <c r="E1925" s="19" t="str">
        <f t="shared" si="487"/>
        <v>县级</v>
      </c>
      <c r="F1925" s="19" t="str">
        <f t="shared" si="487"/>
        <v>无</v>
      </c>
      <c r="G1925" s="19" t="str">
        <f t="shared" si="487"/>
        <v>无</v>
      </c>
      <c r="H1925" s="22" t="s">
        <v>36</v>
      </c>
      <c r="I1925" s="19" t="s">
        <v>17</v>
      </c>
    </row>
    <row r="1926" spans="1:9">
      <c r="A1926" s="19">
        <f>MAX($A$2:A1925)+1</f>
        <v>1395</v>
      </c>
      <c r="B1926" s="19" t="s">
        <v>1207</v>
      </c>
      <c r="C1926" s="19" t="s">
        <v>1540</v>
      </c>
      <c r="D1926" s="19" t="s">
        <v>543</v>
      </c>
      <c r="E1926" s="19" t="s">
        <v>13</v>
      </c>
      <c r="F1926" s="19" t="s">
        <v>516</v>
      </c>
      <c r="G1926" s="19" t="s">
        <v>516</v>
      </c>
      <c r="H1926" s="22" t="s">
        <v>16</v>
      </c>
      <c r="I1926" s="19" t="s">
        <v>17</v>
      </c>
    </row>
    <row r="1927" spans="1:9">
      <c r="A1927" s="19">
        <f>A1926</f>
        <v>1395</v>
      </c>
      <c r="B1927" s="19" t="str">
        <f t="shared" ref="B1927:G1927" si="488">B1926</f>
        <v>威海市公安局经济技术开发区分局</v>
      </c>
      <c r="C1927" s="19" t="str">
        <f t="shared" si="488"/>
        <v>再生资源回收经营中发现赃物、有赃物嫌疑物品不报</v>
      </c>
      <c r="D1927" s="19" t="str">
        <f t="shared" si="488"/>
        <v>行政处罚</v>
      </c>
      <c r="E1927" s="19" t="str">
        <f t="shared" si="488"/>
        <v>县级</v>
      </c>
      <c r="F1927" s="19" t="str">
        <f t="shared" si="488"/>
        <v>无</v>
      </c>
      <c r="G1927" s="19" t="str">
        <f t="shared" si="488"/>
        <v>无</v>
      </c>
      <c r="H1927" s="22" t="s">
        <v>36</v>
      </c>
      <c r="I1927" s="19" t="s">
        <v>17</v>
      </c>
    </row>
    <row r="1928" spans="1:9">
      <c r="A1928" s="19">
        <f>MAX($A$2:A1927)+1</f>
        <v>1396</v>
      </c>
      <c r="B1928" s="19" t="s">
        <v>1207</v>
      </c>
      <c r="C1928" s="19" t="s">
        <v>1541</v>
      </c>
      <c r="D1928" s="19" t="s">
        <v>543</v>
      </c>
      <c r="E1928" s="19" t="s">
        <v>13</v>
      </c>
      <c r="F1928" s="19" t="s">
        <v>516</v>
      </c>
      <c r="G1928" s="19" t="s">
        <v>516</v>
      </c>
      <c r="H1928" s="22" t="s">
        <v>16</v>
      </c>
      <c r="I1928" s="19" t="s">
        <v>17</v>
      </c>
    </row>
    <row r="1929" spans="1:9">
      <c r="A1929" s="19">
        <f>A1928</f>
        <v>1396</v>
      </c>
      <c r="B1929" s="19" t="str">
        <f t="shared" ref="B1929:G1929" si="489">B1928</f>
        <v>威海市公安局经济技术开发区分局</v>
      </c>
      <c r="C1929" s="19" t="str">
        <f t="shared" si="489"/>
        <v>对违反有关法律、行政法规规定邮寄放射性物品的处罚</v>
      </c>
      <c r="D1929" s="19" t="str">
        <f t="shared" si="489"/>
        <v>行政处罚</v>
      </c>
      <c r="E1929" s="19" t="str">
        <f t="shared" si="489"/>
        <v>县级</v>
      </c>
      <c r="F1929" s="19" t="str">
        <f t="shared" si="489"/>
        <v>无</v>
      </c>
      <c r="G1929" s="19" t="str">
        <f t="shared" si="489"/>
        <v>无</v>
      </c>
      <c r="H1929" s="22" t="s">
        <v>36</v>
      </c>
      <c r="I1929" s="19" t="s">
        <v>17</v>
      </c>
    </row>
    <row r="1930" spans="1:9">
      <c r="A1930" s="19">
        <f>MAX($A$2:A1929)+1</f>
        <v>1397</v>
      </c>
      <c r="B1930" s="19" t="s">
        <v>1207</v>
      </c>
      <c r="C1930" s="19" t="s">
        <v>1542</v>
      </c>
      <c r="D1930" s="19" t="s">
        <v>543</v>
      </c>
      <c r="E1930" s="19" t="s">
        <v>13</v>
      </c>
      <c r="F1930" s="19" t="s">
        <v>516</v>
      </c>
      <c r="G1930" s="19" t="s">
        <v>516</v>
      </c>
      <c r="H1930" s="22" t="s">
        <v>16</v>
      </c>
      <c r="I1930" s="19" t="s">
        <v>17</v>
      </c>
    </row>
    <row r="1931" spans="1:9">
      <c r="A1931" s="19">
        <f>A1930</f>
        <v>1397</v>
      </c>
      <c r="B1931" s="19" t="str">
        <f t="shared" ref="B1931:G1931" si="490">B1930</f>
        <v>威海市公安局经济技术开发区分局</v>
      </c>
      <c r="C1931" s="19" t="str">
        <f t="shared" si="490"/>
        <v>对违反射击竞技体育运动管理规定的处罚</v>
      </c>
      <c r="D1931" s="19" t="str">
        <f t="shared" si="490"/>
        <v>行政处罚</v>
      </c>
      <c r="E1931" s="19" t="str">
        <f t="shared" si="490"/>
        <v>县级</v>
      </c>
      <c r="F1931" s="19" t="str">
        <f t="shared" si="490"/>
        <v>无</v>
      </c>
      <c r="G1931" s="19" t="str">
        <f t="shared" si="490"/>
        <v>无</v>
      </c>
      <c r="H1931" s="22" t="s">
        <v>36</v>
      </c>
      <c r="I1931" s="19" t="s">
        <v>17</v>
      </c>
    </row>
    <row r="1932" spans="1:9">
      <c r="A1932" s="19">
        <f>MAX($A$2:A1931)+1</f>
        <v>1398</v>
      </c>
      <c r="B1932" s="19" t="s">
        <v>1207</v>
      </c>
      <c r="C1932" s="19" t="s">
        <v>1543</v>
      </c>
      <c r="D1932" s="19" t="s">
        <v>543</v>
      </c>
      <c r="E1932" s="19" t="s">
        <v>13</v>
      </c>
      <c r="F1932" s="19" t="s">
        <v>516</v>
      </c>
      <c r="G1932" s="19" t="s">
        <v>516</v>
      </c>
      <c r="H1932" s="22" t="s">
        <v>16</v>
      </c>
      <c r="I1932" s="19" t="s">
        <v>17</v>
      </c>
    </row>
    <row r="1933" spans="1:9">
      <c r="A1933" s="19">
        <f>A1932</f>
        <v>1398</v>
      </c>
      <c r="B1933" s="19" t="str">
        <f t="shared" ref="B1933:G1933" si="491">B1932</f>
        <v>威海市公安局经济技术开发区分局</v>
      </c>
      <c r="C1933" s="19" t="str">
        <f t="shared" si="491"/>
        <v>对生产经营单位主要负责人在本单位发生重大生产安全事故时有关违法行为的处罚</v>
      </c>
      <c r="D1933" s="19" t="str">
        <f t="shared" si="491"/>
        <v>行政处罚</v>
      </c>
      <c r="E1933" s="19" t="str">
        <f t="shared" si="491"/>
        <v>县级</v>
      </c>
      <c r="F1933" s="19" t="str">
        <f t="shared" si="491"/>
        <v>无</v>
      </c>
      <c r="G1933" s="19" t="str">
        <f t="shared" si="491"/>
        <v>无</v>
      </c>
      <c r="H1933" s="22" t="s">
        <v>36</v>
      </c>
      <c r="I1933" s="19" t="s">
        <v>17</v>
      </c>
    </row>
    <row r="1934" spans="1:9">
      <c r="A1934" s="19">
        <f>MAX($A$2:A1933)+1</f>
        <v>1399</v>
      </c>
      <c r="B1934" s="19" t="s">
        <v>1207</v>
      </c>
      <c r="C1934" s="19" t="s">
        <v>1544</v>
      </c>
      <c r="D1934" s="19" t="s">
        <v>543</v>
      </c>
      <c r="E1934" s="19" t="s">
        <v>13</v>
      </c>
      <c r="F1934" s="19" t="s">
        <v>516</v>
      </c>
      <c r="G1934" s="19" t="s">
        <v>516</v>
      </c>
      <c r="H1934" s="22" t="s">
        <v>16</v>
      </c>
      <c r="I1934" s="19" t="s">
        <v>17</v>
      </c>
    </row>
    <row r="1935" spans="1:9">
      <c r="A1935" s="19">
        <f>A1934</f>
        <v>1399</v>
      </c>
      <c r="B1935" s="19" t="str">
        <f t="shared" ref="B1935:G1935" si="492">B1934</f>
        <v>威海市公安局经济技术开发区分局</v>
      </c>
      <c r="C1935" s="19" t="str">
        <f t="shared" si="492"/>
        <v>对违反印刷业管理规定的处罚</v>
      </c>
      <c r="D1935" s="19" t="str">
        <f t="shared" si="492"/>
        <v>行政处罚</v>
      </c>
      <c r="E1935" s="19" t="str">
        <f t="shared" si="492"/>
        <v>县级</v>
      </c>
      <c r="F1935" s="19" t="str">
        <f t="shared" si="492"/>
        <v>无</v>
      </c>
      <c r="G1935" s="19" t="str">
        <f t="shared" si="492"/>
        <v>无</v>
      </c>
      <c r="H1935" s="22" t="s">
        <v>36</v>
      </c>
      <c r="I1935" s="19" t="s">
        <v>17</v>
      </c>
    </row>
    <row r="1936" spans="1:9">
      <c r="A1936" s="19">
        <f>MAX($A$2:A1935)+1</f>
        <v>1400</v>
      </c>
      <c r="B1936" s="19" t="s">
        <v>1207</v>
      </c>
      <c r="C1936" s="19" t="s">
        <v>1545</v>
      </c>
      <c r="D1936" s="19" t="s">
        <v>543</v>
      </c>
      <c r="E1936" s="19" t="s">
        <v>13</v>
      </c>
      <c r="F1936" s="19" t="s">
        <v>516</v>
      </c>
      <c r="G1936" s="19" t="s">
        <v>516</v>
      </c>
      <c r="H1936" s="22" t="s">
        <v>16</v>
      </c>
      <c r="I1936" s="19" t="s">
        <v>17</v>
      </c>
    </row>
    <row r="1937" spans="1:9">
      <c r="A1937" s="19">
        <f>A1936</f>
        <v>1400</v>
      </c>
      <c r="B1937" s="19" t="str">
        <f t="shared" ref="B1937:G1937" si="493">B1936</f>
        <v>威海市公安局经济技术开发区分局</v>
      </c>
      <c r="C1937" s="19" t="str">
        <f t="shared" si="493"/>
        <v>典当行收当依法被查封、扣押或者已经被采取其他保全措施的财产的处罚</v>
      </c>
      <c r="D1937" s="19" t="str">
        <f t="shared" si="493"/>
        <v>行政处罚</v>
      </c>
      <c r="E1937" s="19" t="str">
        <f t="shared" si="493"/>
        <v>县级</v>
      </c>
      <c r="F1937" s="19" t="str">
        <f t="shared" si="493"/>
        <v>无</v>
      </c>
      <c r="G1937" s="19" t="str">
        <f t="shared" si="493"/>
        <v>无</v>
      </c>
      <c r="H1937" s="22" t="s">
        <v>36</v>
      </c>
      <c r="I1937" s="19" t="s">
        <v>17</v>
      </c>
    </row>
    <row r="1938" spans="1:9">
      <c r="A1938" s="19">
        <f>MAX($A$2:A1937)+1</f>
        <v>1401</v>
      </c>
      <c r="B1938" s="19" t="s">
        <v>1207</v>
      </c>
      <c r="C1938" s="19" t="s">
        <v>1546</v>
      </c>
      <c r="D1938" s="19" t="s">
        <v>543</v>
      </c>
      <c r="E1938" s="19" t="s">
        <v>13</v>
      </c>
      <c r="F1938" s="19" t="s">
        <v>516</v>
      </c>
      <c r="G1938" s="19" t="s">
        <v>516</v>
      </c>
      <c r="H1938" s="22" t="s">
        <v>16</v>
      </c>
      <c r="I1938" s="19" t="s">
        <v>17</v>
      </c>
    </row>
    <row r="1939" spans="1:9">
      <c r="A1939" s="19">
        <f>A1938</f>
        <v>1401</v>
      </c>
      <c r="B1939" s="19" t="str">
        <f t="shared" ref="B1939:G1939" si="494">B1938</f>
        <v>威海市公安局经济技术开发区分局</v>
      </c>
      <c r="C1939" s="19" t="str">
        <f t="shared" si="494"/>
        <v>典当行收当赃物和来源不明的物品</v>
      </c>
      <c r="D1939" s="19" t="str">
        <f t="shared" si="494"/>
        <v>行政处罚</v>
      </c>
      <c r="E1939" s="19" t="str">
        <f t="shared" si="494"/>
        <v>县级</v>
      </c>
      <c r="F1939" s="19" t="str">
        <f t="shared" si="494"/>
        <v>无</v>
      </c>
      <c r="G1939" s="19" t="str">
        <f t="shared" si="494"/>
        <v>无</v>
      </c>
      <c r="H1939" s="22" t="s">
        <v>36</v>
      </c>
      <c r="I1939" s="19" t="s">
        <v>17</v>
      </c>
    </row>
    <row r="1940" spans="1:9">
      <c r="A1940" s="19">
        <f>MAX($A$2:A1939)+1</f>
        <v>1402</v>
      </c>
      <c r="B1940" s="19" t="s">
        <v>1207</v>
      </c>
      <c r="C1940" s="19" t="s">
        <v>1547</v>
      </c>
      <c r="D1940" s="19" t="s">
        <v>543</v>
      </c>
      <c r="E1940" s="19" t="s">
        <v>13</v>
      </c>
      <c r="F1940" s="19" t="s">
        <v>516</v>
      </c>
      <c r="G1940" s="19" t="s">
        <v>516</v>
      </c>
      <c r="H1940" s="22" t="s">
        <v>16</v>
      </c>
      <c r="I1940" s="19" t="s">
        <v>17</v>
      </c>
    </row>
    <row r="1941" spans="1:9">
      <c r="A1941" s="19">
        <f>A1940</f>
        <v>1402</v>
      </c>
      <c r="B1941" s="19" t="str">
        <f t="shared" ref="B1941:G1941" si="495">B1940</f>
        <v>威海市公安局经济技术开发区分局</v>
      </c>
      <c r="C1941" s="19" t="str">
        <f t="shared" si="495"/>
        <v>典当行收当易燃、易爆、剧毒、放射性物品及其容器的处罚</v>
      </c>
      <c r="D1941" s="19" t="str">
        <f t="shared" si="495"/>
        <v>行政处罚</v>
      </c>
      <c r="E1941" s="19" t="str">
        <f t="shared" si="495"/>
        <v>县级</v>
      </c>
      <c r="F1941" s="19" t="str">
        <f t="shared" si="495"/>
        <v>无</v>
      </c>
      <c r="G1941" s="19" t="str">
        <f t="shared" si="495"/>
        <v>无</v>
      </c>
      <c r="H1941" s="22" t="s">
        <v>36</v>
      </c>
      <c r="I1941" s="19" t="s">
        <v>17</v>
      </c>
    </row>
    <row r="1942" spans="1:9">
      <c r="A1942" s="19">
        <f>MAX($A$2:A1941)+1</f>
        <v>1403</v>
      </c>
      <c r="B1942" s="19" t="s">
        <v>1207</v>
      </c>
      <c r="C1942" s="19" t="s">
        <v>1548</v>
      </c>
      <c r="D1942" s="19" t="s">
        <v>543</v>
      </c>
      <c r="E1942" s="19" t="s">
        <v>13</v>
      </c>
      <c r="F1942" s="19" t="s">
        <v>516</v>
      </c>
      <c r="G1942" s="19" t="s">
        <v>516</v>
      </c>
      <c r="H1942" s="22" t="s">
        <v>16</v>
      </c>
      <c r="I1942" s="19" t="s">
        <v>17</v>
      </c>
    </row>
    <row r="1943" spans="1:9">
      <c r="A1943" s="19">
        <f>A1942</f>
        <v>1403</v>
      </c>
      <c r="B1943" s="19" t="str">
        <f t="shared" ref="B1943:G1943" si="496">B1942</f>
        <v>威海市公安局经济技术开发区分局</v>
      </c>
      <c r="C1943" s="19" t="str">
        <f t="shared" si="496"/>
        <v>典当行收当管制刀具，枪支、弹药，军、警用标志、制式服装和器械的处罚</v>
      </c>
      <c r="D1943" s="19" t="str">
        <f t="shared" si="496"/>
        <v>行政处罚</v>
      </c>
      <c r="E1943" s="19" t="str">
        <f t="shared" si="496"/>
        <v>县级</v>
      </c>
      <c r="F1943" s="19" t="str">
        <f t="shared" si="496"/>
        <v>无</v>
      </c>
      <c r="G1943" s="19" t="str">
        <f t="shared" si="496"/>
        <v>无</v>
      </c>
      <c r="H1943" s="22" t="s">
        <v>36</v>
      </c>
      <c r="I1943" s="19" t="s">
        <v>17</v>
      </c>
    </row>
    <row r="1944" spans="1:9">
      <c r="A1944" s="19">
        <f>MAX($A$2:A1943)+1</f>
        <v>1404</v>
      </c>
      <c r="B1944" s="19" t="s">
        <v>1207</v>
      </c>
      <c r="C1944" s="19" t="s">
        <v>1549</v>
      </c>
      <c r="D1944" s="19" t="s">
        <v>543</v>
      </c>
      <c r="E1944" s="19" t="s">
        <v>13</v>
      </c>
      <c r="F1944" s="19" t="s">
        <v>516</v>
      </c>
      <c r="G1944" s="19" t="s">
        <v>516</v>
      </c>
      <c r="H1944" s="22" t="s">
        <v>16</v>
      </c>
      <c r="I1944" s="19" t="s">
        <v>17</v>
      </c>
    </row>
    <row r="1945" spans="1:9">
      <c r="A1945" s="19">
        <f>A1944</f>
        <v>1404</v>
      </c>
      <c r="B1945" s="19" t="str">
        <f t="shared" ref="B1945:G1945" si="497">B1944</f>
        <v>威海市公安局经济技术开发区分局</v>
      </c>
      <c r="C1945" s="19" t="str">
        <f t="shared" si="497"/>
        <v>典当行收当国家机关公文、印章及其管理的财物的处罚</v>
      </c>
      <c r="D1945" s="19" t="str">
        <f t="shared" si="497"/>
        <v>行政处罚</v>
      </c>
      <c r="E1945" s="19" t="str">
        <f t="shared" si="497"/>
        <v>县级</v>
      </c>
      <c r="F1945" s="19" t="str">
        <f t="shared" si="497"/>
        <v>无</v>
      </c>
      <c r="G1945" s="19" t="str">
        <f t="shared" si="497"/>
        <v>无</v>
      </c>
      <c r="H1945" s="22" t="s">
        <v>36</v>
      </c>
      <c r="I1945" s="19" t="s">
        <v>17</v>
      </c>
    </row>
    <row r="1946" spans="1:9">
      <c r="A1946" s="19">
        <f>MAX($A$2:A1945)+1</f>
        <v>1405</v>
      </c>
      <c r="B1946" s="19" t="s">
        <v>1207</v>
      </c>
      <c r="C1946" s="19" t="s">
        <v>1550</v>
      </c>
      <c r="D1946" s="19" t="s">
        <v>543</v>
      </c>
      <c r="E1946" s="19" t="s">
        <v>13</v>
      </c>
      <c r="F1946" s="19" t="s">
        <v>516</v>
      </c>
      <c r="G1946" s="19" t="s">
        <v>516</v>
      </c>
      <c r="H1946" s="22" t="s">
        <v>16</v>
      </c>
      <c r="I1946" s="19" t="s">
        <v>17</v>
      </c>
    </row>
    <row r="1947" spans="1:9">
      <c r="A1947" s="19">
        <f>A1946</f>
        <v>1405</v>
      </c>
      <c r="B1947" s="19" t="str">
        <f t="shared" ref="B1947:G1947" si="498">B1946</f>
        <v>威海市公安局经济技术开发区分局</v>
      </c>
      <c r="C1947" s="19" t="str">
        <f t="shared" si="498"/>
        <v>典当行收当国家机关核发的除物权证书以外的证照及有效身份证件的处罚</v>
      </c>
      <c r="D1947" s="19" t="str">
        <f t="shared" si="498"/>
        <v>行政处罚</v>
      </c>
      <c r="E1947" s="19" t="str">
        <f t="shared" si="498"/>
        <v>县级</v>
      </c>
      <c r="F1947" s="19" t="str">
        <f t="shared" si="498"/>
        <v>无</v>
      </c>
      <c r="G1947" s="19" t="str">
        <f t="shared" si="498"/>
        <v>无</v>
      </c>
      <c r="H1947" s="22" t="s">
        <v>36</v>
      </c>
      <c r="I1947" s="19" t="s">
        <v>17</v>
      </c>
    </row>
    <row r="1948" spans="1:9">
      <c r="A1948" s="19">
        <f>MAX($A$2:A1947)+1</f>
        <v>1406</v>
      </c>
      <c r="B1948" s="19" t="s">
        <v>1207</v>
      </c>
      <c r="C1948" s="19" t="s">
        <v>1551</v>
      </c>
      <c r="D1948" s="19" t="s">
        <v>543</v>
      </c>
      <c r="E1948" s="19" t="s">
        <v>13</v>
      </c>
      <c r="F1948" s="19" t="s">
        <v>516</v>
      </c>
      <c r="G1948" s="19" t="s">
        <v>516</v>
      </c>
      <c r="H1948" s="22" t="s">
        <v>16</v>
      </c>
      <c r="I1948" s="19" t="s">
        <v>17</v>
      </c>
    </row>
    <row r="1949" spans="1:9">
      <c r="A1949" s="19">
        <f>A1948</f>
        <v>1406</v>
      </c>
      <c r="B1949" s="19" t="str">
        <f t="shared" ref="B1949:G1949" si="499">B1948</f>
        <v>威海市公安局经济技术开发区分局</v>
      </c>
      <c r="C1949" s="19" t="str">
        <f t="shared" si="499"/>
        <v>对典当行收当当户没有所有权或者未能依法取得处分权的财产的处罚</v>
      </c>
      <c r="D1949" s="19" t="str">
        <f t="shared" si="499"/>
        <v>行政处罚</v>
      </c>
      <c r="E1949" s="19" t="str">
        <f t="shared" si="499"/>
        <v>县级</v>
      </c>
      <c r="F1949" s="19" t="str">
        <f t="shared" si="499"/>
        <v>无</v>
      </c>
      <c r="G1949" s="19" t="str">
        <f t="shared" si="499"/>
        <v>无</v>
      </c>
      <c r="H1949" s="22" t="s">
        <v>36</v>
      </c>
      <c r="I1949" s="19" t="s">
        <v>17</v>
      </c>
    </row>
    <row r="1950" spans="1:10">
      <c r="A1950" s="19">
        <f>MAX($A$2:A1949)+1</f>
        <v>1407</v>
      </c>
      <c r="B1950" s="19" t="s">
        <v>1207</v>
      </c>
      <c r="C1950" s="19" t="s">
        <v>1552</v>
      </c>
      <c r="D1950" s="19" t="s">
        <v>543</v>
      </c>
      <c r="E1950" s="19" t="s">
        <v>13</v>
      </c>
      <c r="F1950" s="19" t="s">
        <v>516</v>
      </c>
      <c r="G1950" s="19" t="s">
        <v>516</v>
      </c>
      <c r="H1950" s="22" t="s">
        <v>16</v>
      </c>
      <c r="I1950" s="19" t="s">
        <v>17</v>
      </c>
      <c r="J1950" s="2"/>
    </row>
    <row r="1951" spans="1:10">
      <c r="A1951" s="19">
        <f>A1950</f>
        <v>1407</v>
      </c>
      <c r="B1951" s="19" t="str">
        <f t="shared" ref="B1951:G1951" si="500">B1950</f>
        <v>威海市公安局经济技术开发区分局</v>
      </c>
      <c r="C1951" s="19" t="str">
        <f t="shared" si="500"/>
        <v>对典当行收当法律、法规及国家有关规定禁止流通的自然资源或者其他财物的处罚</v>
      </c>
      <c r="D1951" s="19" t="str">
        <f t="shared" si="500"/>
        <v>行政处罚</v>
      </c>
      <c r="E1951" s="19" t="str">
        <f t="shared" si="500"/>
        <v>县级</v>
      </c>
      <c r="F1951" s="19" t="str">
        <f t="shared" si="500"/>
        <v>无</v>
      </c>
      <c r="G1951" s="19" t="str">
        <f t="shared" si="500"/>
        <v>无</v>
      </c>
      <c r="H1951" s="22" t="s">
        <v>36</v>
      </c>
      <c r="I1951" s="19" t="s">
        <v>17</v>
      </c>
      <c r="J1951" s="2"/>
    </row>
    <row r="1952" spans="1:10">
      <c r="A1952" s="19">
        <f>MAX($A$2:A1951)+1</f>
        <v>1408</v>
      </c>
      <c r="B1952" s="19" t="s">
        <v>1207</v>
      </c>
      <c r="C1952" s="19" t="s">
        <v>1553</v>
      </c>
      <c r="D1952" s="19" t="s">
        <v>543</v>
      </c>
      <c r="E1952" s="19" t="s">
        <v>13</v>
      </c>
      <c r="F1952" s="19" t="s">
        <v>516</v>
      </c>
      <c r="G1952" s="19" t="s">
        <v>516</v>
      </c>
      <c r="H1952" s="22" t="s">
        <v>16</v>
      </c>
      <c r="I1952" s="19" t="s">
        <v>17</v>
      </c>
      <c r="J1952" s="2"/>
    </row>
    <row r="1953" spans="1:10">
      <c r="A1953" s="19">
        <f>A1952</f>
        <v>1408</v>
      </c>
      <c r="B1953" s="19" t="str">
        <f t="shared" ref="B1953:G1953" si="501">B1952</f>
        <v>威海市公安局经济技术开发区分局</v>
      </c>
      <c r="C1953" s="19" t="str">
        <f t="shared" si="501"/>
        <v>对典当行未查验当户有关证明材料的处罚</v>
      </c>
      <c r="D1953" s="19" t="str">
        <f t="shared" si="501"/>
        <v>行政处罚</v>
      </c>
      <c r="E1953" s="19" t="str">
        <f t="shared" si="501"/>
        <v>县级</v>
      </c>
      <c r="F1953" s="19" t="str">
        <f t="shared" si="501"/>
        <v>无</v>
      </c>
      <c r="G1953" s="19" t="str">
        <f t="shared" si="501"/>
        <v>无</v>
      </c>
      <c r="H1953" s="22" t="s">
        <v>36</v>
      </c>
      <c r="I1953" s="19" t="s">
        <v>17</v>
      </c>
      <c r="J1953" s="2"/>
    </row>
    <row r="1954" spans="1:10">
      <c r="A1954" s="19">
        <f>MAX($A$2:A1953)+1</f>
        <v>1409</v>
      </c>
      <c r="B1954" s="19" t="s">
        <v>1207</v>
      </c>
      <c r="C1954" s="19" t="s">
        <v>1554</v>
      </c>
      <c r="D1954" s="19" t="s">
        <v>543</v>
      </c>
      <c r="E1954" s="19" t="s">
        <v>13</v>
      </c>
      <c r="F1954" s="19" t="s">
        <v>516</v>
      </c>
      <c r="G1954" s="19" t="s">
        <v>516</v>
      </c>
      <c r="H1954" s="22" t="s">
        <v>16</v>
      </c>
      <c r="I1954" s="19" t="s">
        <v>17</v>
      </c>
      <c r="J1954" s="2"/>
    </row>
    <row r="1955" spans="1:10">
      <c r="A1955" s="19">
        <f>A1954</f>
        <v>1409</v>
      </c>
      <c r="B1955" s="19" t="str">
        <f t="shared" ref="B1955:G1955" si="502">B1954</f>
        <v>威海市公安局经济技术开发区分局</v>
      </c>
      <c r="C1955" s="19" t="str">
        <f t="shared" si="502"/>
        <v>对典当行未如实记录和向公安机关报备所统计当物、当户信息有关行为的处罚</v>
      </c>
      <c r="D1955" s="19" t="str">
        <f t="shared" si="502"/>
        <v>行政处罚</v>
      </c>
      <c r="E1955" s="19" t="str">
        <f t="shared" si="502"/>
        <v>县级</v>
      </c>
      <c r="F1955" s="19" t="str">
        <f t="shared" si="502"/>
        <v>无</v>
      </c>
      <c r="G1955" s="19" t="str">
        <f t="shared" si="502"/>
        <v>无</v>
      </c>
      <c r="H1955" s="22" t="s">
        <v>36</v>
      </c>
      <c r="I1955" s="19" t="s">
        <v>17</v>
      </c>
      <c r="J1955" s="2"/>
    </row>
    <row r="1956" spans="1:9">
      <c r="A1956" s="19">
        <f>MAX($A$2:A1955)+1</f>
        <v>1410</v>
      </c>
      <c r="B1956" s="19" t="s">
        <v>1207</v>
      </c>
      <c r="C1956" s="19" t="s">
        <v>1555</v>
      </c>
      <c r="D1956" s="19" t="s">
        <v>543</v>
      </c>
      <c r="E1956" s="19" t="s">
        <v>13</v>
      </c>
      <c r="F1956" s="19" t="s">
        <v>516</v>
      </c>
      <c r="G1956" s="19" t="s">
        <v>516</v>
      </c>
      <c r="H1956" s="22" t="s">
        <v>16</v>
      </c>
      <c r="I1956" s="19" t="s">
        <v>17</v>
      </c>
    </row>
    <row r="1957" spans="1:9">
      <c r="A1957" s="19">
        <f>A1956</f>
        <v>1410</v>
      </c>
      <c r="B1957" s="19" t="str">
        <f t="shared" ref="B1957:G1957" si="503">B1956</f>
        <v>威海市公安局经济技术开发区分局</v>
      </c>
      <c r="C1957" s="19" t="str">
        <f t="shared" si="503"/>
        <v>对典当行未及时向公安机关报告通报协查的人员、赃物有关行为的处罚</v>
      </c>
      <c r="D1957" s="19" t="str">
        <f t="shared" si="503"/>
        <v>行政处罚</v>
      </c>
      <c r="E1957" s="19" t="str">
        <f t="shared" si="503"/>
        <v>县级</v>
      </c>
      <c r="F1957" s="19" t="str">
        <f t="shared" si="503"/>
        <v>无</v>
      </c>
      <c r="G1957" s="19" t="str">
        <f t="shared" si="503"/>
        <v>无</v>
      </c>
      <c r="H1957" s="22" t="s">
        <v>36</v>
      </c>
      <c r="I1957" s="19" t="s">
        <v>17</v>
      </c>
    </row>
    <row r="1958" spans="1:9">
      <c r="A1958" s="19">
        <f>MAX($A$2:A1957)+1</f>
        <v>1411</v>
      </c>
      <c r="B1958" s="19" t="s">
        <v>1207</v>
      </c>
      <c r="C1958" s="19" t="s">
        <v>1556</v>
      </c>
      <c r="D1958" s="19" t="s">
        <v>543</v>
      </c>
      <c r="E1958" s="19" t="s">
        <v>13</v>
      </c>
      <c r="F1958" s="19" t="s">
        <v>516</v>
      </c>
      <c r="G1958" s="19" t="s">
        <v>516</v>
      </c>
      <c r="H1958" s="22" t="s">
        <v>16</v>
      </c>
      <c r="I1958" s="19" t="s">
        <v>17</v>
      </c>
    </row>
    <row r="1959" spans="1:9">
      <c r="A1959" s="19">
        <f>A1958</f>
        <v>1411</v>
      </c>
      <c r="B1959" s="19" t="str">
        <f t="shared" ref="B1959:G1959" si="504">B1958</f>
        <v>威海市公安局经济技术开发区分局</v>
      </c>
      <c r="C1959" s="19" t="str">
        <f t="shared" si="504"/>
        <v>对企业事业单位存在治安隐患、逾期不整改的处罚</v>
      </c>
      <c r="D1959" s="19" t="str">
        <f t="shared" si="504"/>
        <v>行政处罚</v>
      </c>
      <c r="E1959" s="19" t="str">
        <f t="shared" si="504"/>
        <v>县级</v>
      </c>
      <c r="F1959" s="19" t="str">
        <f t="shared" si="504"/>
        <v>无</v>
      </c>
      <c r="G1959" s="19" t="str">
        <f t="shared" si="504"/>
        <v>无</v>
      </c>
      <c r="H1959" s="22" t="s">
        <v>36</v>
      </c>
      <c r="I1959" s="19" t="s">
        <v>17</v>
      </c>
    </row>
    <row r="1960" spans="1:9">
      <c r="A1960" s="19">
        <f>MAX($A$2:A1959)+1</f>
        <v>1412</v>
      </c>
      <c r="B1960" s="19" t="s">
        <v>1207</v>
      </c>
      <c r="C1960" s="19" t="s">
        <v>1557</v>
      </c>
      <c r="D1960" s="19" t="s">
        <v>543</v>
      </c>
      <c r="E1960" s="19" t="s">
        <v>13</v>
      </c>
      <c r="F1960" s="19" t="s">
        <v>516</v>
      </c>
      <c r="G1960" s="19" t="s">
        <v>516</v>
      </c>
      <c r="H1960" s="22" t="s">
        <v>16</v>
      </c>
      <c r="I1960" s="19" t="s">
        <v>17</v>
      </c>
    </row>
    <row r="1961" spans="1:9">
      <c r="A1961" s="19">
        <f>A1960</f>
        <v>1412</v>
      </c>
      <c r="B1961" s="19" t="str">
        <f t="shared" ref="B1961:G1961" si="505">B1960</f>
        <v>威海市公安局经济技术开发区分局</v>
      </c>
      <c r="C1961" s="19" t="str">
        <f t="shared" si="505"/>
        <v>对金融机构营业场所、金库安全防范设施建设方案未经批准擅自施工的处罚</v>
      </c>
      <c r="D1961" s="19" t="str">
        <f t="shared" si="505"/>
        <v>行政处罚</v>
      </c>
      <c r="E1961" s="19" t="str">
        <f t="shared" si="505"/>
        <v>县级</v>
      </c>
      <c r="F1961" s="19" t="str">
        <f t="shared" si="505"/>
        <v>无</v>
      </c>
      <c r="G1961" s="19" t="str">
        <f t="shared" si="505"/>
        <v>无</v>
      </c>
      <c r="H1961" s="22" t="s">
        <v>36</v>
      </c>
      <c r="I1961" s="19" t="s">
        <v>17</v>
      </c>
    </row>
    <row r="1962" spans="1:9">
      <c r="A1962" s="19">
        <f>MAX($A$2:A1961)+1</f>
        <v>1413</v>
      </c>
      <c r="B1962" s="19" t="s">
        <v>1207</v>
      </c>
      <c r="C1962" s="19" t="s">
        <v>1558</v>
      </c>
      <c r="D1962" s="19" t="s">
        <v>543</v>
      </c>
      <c r="E1962" s="19" t="s">
        <v>13</v>
      </c>
      <c r="F1962" s="19" t="s">
        <v>516</v>
      </c>
      <c r="G1962" s="19" t="s">
        <v>516</v>
      </c>
      <c r="H1962" s="22" t="s">
        <v>16</v>
      </c>
      <c r="I1962" s="19" t="s">
        <v>17</v>
      </c>
    </row>
    <row r="1963" spans="1:9">
      <c r="A1963" s="19">
        <f>A1962</f>
        <v>1413</v>
      </c>
      <c r="B1963" s="19" t="str">
        <f t="shared" ref="B1963:G1963" si="506">B1962</f>
        <v>威海市公安局经济技术开发区分局</v>
      </c>
      <c r="C1963" s="19" t="str">
        <f t="shared" si="506"/>
        <v>对金融机构营业场所、金库安全防范设施建设工程未经验收即投入使用的处罚</v>
      </c>
      <c r="D1963" s="19" t="str">
        <f t="shared" si="506"/>
        <v>行政处罚</v>
      </c>
      <c r="E1963" s="19" t="str">
        <f t="shared" si="506"/>
        <v>县级</v>
      </c>
      <c r="F1963" s="19" t="str">
        <f t="shared" si="506"/>
        <v>无</v>
      </c>
      <c r="G1963" s="19" t="str">
        <f t="shared" si="506"/>
        <v>无</v>
      </c>
      <c r="H1963" s="22" t="s">
        <v>36</v>
      </c>
      <c r="I1963" s="19" t="s">
        <v>17</v>
      </c>
    </row>
    <row r="1964" spans="1:9">
      <c r="A1964" s="19">
        <f>MAX($A$2:A1963)+1</f>
        <v>1414</v>
      </c>
      <c r="B1964" s="19" t="s">
        <v>1207</v>
      </c>
      <c r="C1964" s="19" t="s">
        <v>1559</v>
      </c>
      <c r="D1964" s="19" t="s">
        <v>543</v>
      </c>
      <c r="E1964" s="19" t="s">
        <v>13</v>
      </c>
      <c r="F1964" s="19" t="s">
        <v>516</v>
      </c>
      <c r="G1964" s="19" t="s">
        <v>516</v>
      </c>
      <c r="H1964" s="22" t="s">
        <v>16</v>
      </c>
      <c r="I1964" s="19" t="s">
        <v>17</v>
      </c>
    </row>
    <row r="1965" spans="1:9">
      <c r="A1965" s="19">
        <f>A1964</f>
        <v>1414</v>
      </c>
      <c r="B1965" s="19" t="str">
        <f t="shared" ref="B1965:G1965" si="507">B1964</f>
        <v>威海市公安局经济技术开发区分局</v>
      </c>
      <c r="C1965" s="19" t="str">
        <f t="shared" si="507"/>
        <v>对擅自变更大型群众性活动的时间、地点、内容或者擅自扩大大型群众性活动的举办规模的行为的处罚</v>
      </c>
      <c r="D1965" s="19" t="str">
        <f t="shared" si="507"/>
        <v>行政处罚</v>
      </c>
      <c r="E1965" s="19" t="str">
        <f t="shared" si="507"/>
        <v>县级</v>
      </c>
      <c r="F1965" s="19" t="str">
        <f t="shared" si="507"/>
        <v>无</v>
      </c>
      <c r="G1965" s="19" t="str">
        <f t="shared" si="507"/>
        <v>无</v>
      </c>
      <c r="H1965" s="22" t="s">
        <v>36</v>
      </c>
      <c r="I1965" s="19" t="s">
        <v>17</v>
      </c>
    </row>
    <row r="1966" spans="1:9">
      <c r="A1966" s="19">
        <f>MAX($A$2:A1965)+1</f>
        <v>1415</v>
      </c>
      <c r="B1966" s="19" t="s">
        <v>1207</v>
      </c>
      <c r="C1966" s="19" t="s">
        <v>1560</v>
      </c>
      <c r="D1966" s="19" t="s">
        <v>543</v>
      </c>
      <c r="E1966" s="19" t="s">
        <v>13</v>
      </c>
      <c r="F1966" s="19" t="s">
        <v>516</v>
      </c>
      <c r="G1966" s="19" t="s">
        <v>516</v>
      </c>
      <c r="H1966" s="22" t="s">
        <v>16</v>
      </c>
      <c r="I1966" s="19" t="s">
        <v>17</v>
      </c>
    </row>
    <row r="1967" spans="1:9">
      <c r="A1967" s="19">
        <f>A1966</f>
        <v>1415</v>
      </c>
      <c r="B1967" s="19" t="str">
        <f t="shared" ref="B1967:G1967" si="508">B1966</f>
        <v>威海市公安局经济技术开发区分局</v>
      </c>
      <c r="C1967" s="19" t="str">
        <f t="shared" si="508"/>
        <v>对未经公安机关安全许可的大型群众性活动的行为的处罚</v>
      </c>
      <c r="D1967" s="19" t="str">
        <f t="shared" si="508"/>
        <v>行政处罚</v>
      </c>
      <c r="E1967" s="19" t="str">
        <f t="shared" si="508"/>
        <v>县级</v>
      </c>
      <c r="F1967" s="19" t="str">
        <f t="shared" si="508"/>
        <v>无</v>
      </c>
      <c r="G1967" s="19" t="str">
        <f t="shared" si="508"/>
        <v>无</v>
      </c>
      <c r="H1967" s="22" t="s">
        <v>36</v>
      </c>
      <c r="I1967" s="19" t="s">
        <v>17</v>
      </c>
    </row>
    <row r="1968" spans="1:9">
      <c r="A1968" s="19">
        <f>MAX($A$2:A1967)+1</f>
        <v>1416</v>
      </c>
      <c r="B1968" s="19" t="s">
        <v>1207</v>
      </c>
      <c r="C1968" s="19" t="s">
        <v>1561</v>
      </c>
      <c r="D1968" s="19" t="s">
        <v>543</v>
      </c>
      <c r="E1968" s="19" t="s">
        <v>13</v>
      </c>
      <c r="F1968" s="19" t="s">
        <v>516</v>
      </c>
      <c r="G1968" s="19" t="s">
        <v>516</v>
      </c>
      <c r="H1968" s="22" t="s">
        <v>16</v>
      </c>
      <c r="I1968" s="19" t="s">
        <v>17</v>
      </c>
    </row>
    <row r="1969" spans="1:9">
      <c r="A1969" s="19">
        <f>A1968</f>
        <v>1416</v>
      </c>
      <c r="B1969" s="19" t="str">
        <f t="shared" ref="B1969:G1969" si="509">B1968</f>
        <v>威海市公安局经济技术开发区分局</v>
      </c>
      <c r="C1969" s="19" t="str">
        <f t="shared" si="509"/>
        <v>对承办者或者大型群众性活动场所管理者违反本条例规定致使发生重大伤亡事故、治安案件或者造成其他严重后果的行为的处罚</v>
      </c>
      <c r="D1969" s="19" t="str">
        <f t="shared" si="509"/>
        <v>行政处罚</v>
      </c>
      <c r="E1969" s="19" t="str">
        <f t="shared" si="509"/>
        <v>县级</v>
      </c>
      <c r="F1969" s="19" t="str">
        <f t="shared" si="509"/>
        <v>无</v>
      </c>
      <c r="G1969" s="19" t="str">
        <f t="shared" si="509"/>
        <v>无</v>
      </c>
      <c r="H1969" s="22" t="s">
        <v>36</v>
      </c>
      <c r="I1969" s="19" t="s">
        <v>17</v>
      </c>
    </row>
    <row r="1970" spans="1:9">
      <c r="A1970" s="19">
        <f>MAX($A$2:A1969)+1</f>
        <v>1417</v>
      </c>
      <c r="B1970" s="19" t="s">
        <v>1207</v>
      </c>
      <c r="C1970" s="19" t="s">
        <v>1562</v>
      </c>
      <c r="D1970" s="19" t="s">
        <v>543</v>
      </c>
      <c r="E1970" s="19" t="s">
        <v>13</v>
      </c>
      <c r="F1970" s="19" t="s">
        <v>516</v>
      </c>
      <c r="G1970" s="19" t="s">
        <v>516</v>
      </c>
      <c r="H1970" s="22" t="s">
        <v>16</v>
      </c>
      <c r="I1970" s="19" t="s">
        <v>17</v>
      </c>
    </row>
    <row r="1971" spans="1:9">
      <c r="A1971" s="19">
        <f>A1970</f>
        <v>1417</v>
      </c>
      <c r="B1971" s="19" t="str">
        <f t="shared" ref="B1971:G1971" si="510">B1970</f>
        <v>威海市公安局经济技术开发区分局</v>
      </c>
      <c r="C1971" s="19" t="str">
        <f t="shared" si="510"/>
        <v>对在大型群众性活动举办过程中发生公共安全事故，安全责任人不立即启动应急救援预案或者不立即向公安机关报告的行为的处罚</v>
      </c>
      <c r="D1971" s="19" t="str">
        <f t="shared" si="510"/>
        <v>行政处罚</v>
      </c>
      <c r="E1971" s="19" t="str">
        <f t="shared" si="510"/>
        <v>县级</v>
      </c>
      <c r="F1971" s="19" t="str">
        <f t="shared" si="510"/>
        <v>无</v>
      </c>
      <c r="G1971" s="19" t="str">
        <f t="shared" si="510"/>
        <v>无</v>
      </c>
      <c r="H1971" s="22" t="s">
        <v>36</v>
      </c>
      <c r="I1971" s="19" t="s">
        <v>17</v>
      </c>
    </row>
    <row r="1972" spans="1:9">
      <c r="A1972" s="19">
        <f>MAX($A$2:A1971)+1</f>
        <v>1418</v>
      </c>
      <c r="B1972" s="19" t="s">
        <v>1207</v>
      </c>
      <c r="C1972" s="19" t="s">
        <v>1563</v>
      </c>
      <c r="D1972" s="19" t="s">
        <v>543</v>
      </c>
      <c r="E1972" s="19" t="s">
        <v>13</v>
      </c>
      <c r="F1972" s="19" t="s">
        <v>516</v>
      </c>
      <c r="G1972" s="19" t="s">
        <v>516</v>
      </c>
      <c r="H1972" s="22" t="s">
        <v>16</v>
      </c>
      <c r="I1972" s="19" t="s">
        <v>17</v>
      </c>
    </row>
    <row r="1973" spans="1:9">
      <c r="A1973" s="19">
        <f>A1972</f>
        <v>1418</v>
      </c>
      <c r="B1973" s="19" t="str">
        <f t="shared" ref="B1973:G1973" si="511">B1972</f>
        <v>威海市公安局经济技术开发区分局</v>
      </c>
      <c r="C1973" s="19" t="str">
        <f t="shared" si="511"/>
        <v>对违反保安服务管理规定行为的处罚</v>
      </c>
      <c r="D1973" s="19" t="str">
        <f t="shared" si="511"/>
        <v>行政处罚</v>
      </c>
      <c r="E1973" s="19" t="str">
        <f t="shared" si="511"/>
        <v>县级</v>
      </c>
      <c r="F1973" s="19" t="str">
        <f t="shared" si="511"/>
        <v>无</v>
      </c>
      <c r="G1973" s="19" t="str">
        <f t="shared" si="511"/>
        <v>无</v>
      </c>
      <c r="H1973" s="22" t="s">
        <v>36</v>
      </c>
      <c r="I1973" s="19" t="s">
        <v>17</v>
      </c>
    </row>
    <row r="1974" spans="1:9">
      <c r="A1974" s="19">
        <f>MAX($A$2:A1973)+1</f>
        <v>1419</v>
      </c>
      <c r="B1974" s="19" t="s">
        <v>1207</v>
      </c>
      <c r="C1974" s="19" t="s">
        <v>1564</v>
      </c>
      <c r="D1974" s="19" t="s">
        <v>543</v>
      </c>
      <c r="E1974" s="19" t="s">
        <v>13</v>
      </c>
      <c r="F1974" s="19" t="s">
        <v>516</v>
      </c>
      <c r="G1974" s="19" t="s">
        <v>516</v>
      </c>
      <c r="H1974" s="22" t="s">
        <v>16</v>
      </c>
      <c r="I1974" s="19" t="s">
        <v>17</v>
      </c>
    </row>
    <row r="1975" spans="1:9">
      <c r="A1975" s="19">
        <f>A1974</f>
        <v>1419</v>
      </c>
      <c r="B1975" s="19" t="str">
        <f t="shared" ref="B1975:G1975" si="512">B1974</f>
        <v>威海市公安局经济技术开发区分局</v>
      </c>
      <c r="C1975" s="19" t="str">
        <f t="shared" si="512"/>
        <v>对担保人不履行担保义务致使被担保人逃避行政拘留处罚执行的处罚</v>
      </c>
      <c r="D1975" s="19" t="str">
        <f t="shared" si="512"/>
        <v>行政处罚</v>
      </c>
      <c r="E1975" s="19" t="str">
        <f t="shared" si="512"/>
        <v>县级</v>
      </c>
      <c r="F1975" s="19" t="str">
        <f t="shared" si="512"/>
        <v>无</v>
      </c>
      <c r="G1975" s="19" t="str">
        <f t="shared" si="512"/>
        <v>无</v>
      </c>
      <c r="H1975" s="22" t="s">
        <v>36</v>
      </c>
      <c r="I1975" s="19" t="s">
        <v>17</v>
      </c>
    </row>
    <row r="1976" spans="1:9">
      <c r="A1976" s="19">
        <f>MAX($A$2:A1975)+1</f>
        <v>1420</v>
      </c>
      <c r="B1976" s="19" t="s">
        <v>1207</v>
      </c>
      <c r="C1976" s="19" t="s">
        <v>1565</v>
      </c>
      <c r="D1976" s="19" t="s">
        <v>543</v>
      </c>
      <c r="E1976" s="19" t="s">
        <v>13</v>
      </c>
      <c r="F1976" s="19" t="s">
        <v>516</v>
      </c>
      <c r="G1976" s="19" t="s">
        <v>516</v>
      </c>
      <c r="H1976" s="22" t="s">
        <v>16</v>
      </c>
      <c r="I1976" s="19" t="s">
        <v>17</v>
      </c>
    </row>
    <row r="1977" spans="1:9">
      <c r="A1977" s="19">
        <f>A1976</f>
        <v>1420</v>
      </c>
      <c r="B1977" s="19" t="str">
        <f t="shared" ref="B1977:G1977" si="513">B1976</f>
        <v>威海市公安局经济技术开发区分局</v>
      </c>
      <c r="C1977" s="19" t="str">
        <f t="shared" si="513"/>
        <v>对非法排污污染环境行为的处罚</v>
      </c>
      <c r="D1977" s="19" t="str">
        <f t="shared" si="513"/>
        <v>行政处罚</v>
      </c>
      <c r="E1977" s="19" t="str">
        <f t="shared" si="513"/>
        <v>县级</v>
      </c>
      <c r="F1977" s="19" t="str">
        <f t="shared" si="513"/>
        <v>无</v>
      </c>
      <c r="G1977" s="19" t="str">
        <f t="shared" si="513"/>
        <v>无</v>
      </c>
      <c r="H1977" s="22" t="s">
        <v>36</v>
      </c>
      <c r="I1977" s="19" t="s">
        <v>17</v>
      </c>
    </row>
    <row r="1978" spans="1:9">
      <c r="A1978" s="19">
        <f>MAX($A$2:A1977)+1</f>
        <v>1421</v>
      </c>
      <c r="B1978" s="19" t="s">
        <v>1207</v>
      </c>
      <c r="C1978" s="19" t="s">
        <v>1566</v>
      </c>
      <c r="D1978" s="19" t="s">
        <v>543</v>
      </c>
      <c r="E1978" s="19" t="s">
        <v>13</v>
      </c>
      <c r="F1978" s="19" t="s">
        <v>516</v>
      </c>
      <c r="G1978" s="19" t="s">
        <v>516</v>
      </c>
      <c r="H1978" s="22" t="s">
        <v>16</v>
      </c>
      <c r="I1978" s="19" t="s">
        <v>17</v>
      </c>
    </row>
    <row r="1979" spans="1:9">
      <c r="A1979" s="19">
        <f>A1978</f>
        <v>1421</v>
      </c>
      <c r="B1979" s="19" t="str">
        <f t="shared" ref="B1979:G1979" si="514">B1978</f>
        <v>威海市公安局经济技术开发区分局</v>
      </c>
      <c r="C1979" s="19" t="str">
        <f t="shared" si="514"/>
        <v>对用非食品原料生产食品等行为的行政处罚</v>
      </c>
      <c r="D1979" s="19" t="str">
        <f t="shared" si="514"/>
        <v>行政处罚</v>
      </c>
      <c r="E1979" s="19" t="str">
        <f t="shared" si="514"/>
        <v>县级</v>
      </c>
      <c r="F1979" s="19" t="str">
        <f t="shared" si="514"/>
        <v>无</v>
      </c>
      <c r="G1979" s="19" t="str">
        <f t="shared" si="514"/>
        <v>无</v>
      </c>
      <c r="H1979" s="22" t="s">
        <v>36</v>
      </c>
      <c r="I1979" s="19" t="s">
        <v>17</v>
      </c>
    </row>
    <row r="1980" spans="1:9">
      <c r="A1980" s="19">
        <f>MAX($A$2:A1979)+1</f>
        <v>1422</v>
      </c>
      <c r="B1980" s="19" t="s">
        <v>1207</v>
      </c>
      <c r="C1980" s="19" t="s">
        <v>1567</v>
      </c>
      <c r="D1980" s="19" t="s">
        <v>543</v>
      </c>
      <c r="E1980" s="19" t="s">
        <v>13</v>
      </c>
      <c r="F1980" s="19" t="s">
        <v>516</v>
      </c>
      <c r="G1980" s="19" t="s">
        <v>516</v>
      </c>
      <c r="H1980" s="22" t="s">
        <v>16</v>
      </c>
      <c r="I1980" s="19" t="s">
        <v>17</v>
      </c>
    </row>
    <row r="1981" spans="1:9">
      <c r="A1981" s="19">
        <f>A1980</f>
        <v>1422</v>
      </c>
      <c r="B1981" s="19" t="str">
        <f t="shared" ref="B1981:G1981" si="515">B1980</f>
        <v>威海市公安局经济技术开发区分局</v>
      </c>
      <c r="C1981" s="19" t="str">
        <f t="shared" si="515"/>
        <v>对在废旧金属收购业中协助公安机关查获违法犯罪分子的奖励</v>
      </c>
      <c r="D1981" s="19" t="str">
        <f t="shared" si="515"/>
        <v>行政处罚</v>
      </c>
      <c r="E1981" s="19" t="str">
        <f t="shared" si="515"/>
        <v>县级</v>
      </c>
      <c r="F1981" s="19" t="str">
        <f t="shared" si="515"/>
        <v>无</v>
      </c>
      <c r="G1981" s="19" t="str">
        <f t="shared" si="515"/>
        <v>无</v>
      </c>
      <c r="H1981" s="22" t="s">
        <v>36</v>
      </c>
      <c r="I1981" s="19" t="s">
        <v>17</v>
      </c>
    </row>
    <row r="1982" spans="1:9">
      <c r="A1982" s="19">
        <f>MAX($A$2:A1981)+1</f>
        <v>1423</v>
      </c>
      <c r="B1982" s="19" t="s">
        <v>1207</v>
      </c>
      <c r="C1982" s="19" t="s">
        <v>1568</v>
      </c>
      <c r="D1982" s="19" t="s">
        <v>543</v>
      </c>
      <c r="E1982" s="19" t="s">
        <v>13</v>
      </c>
      <c r="F1982" s="19" t="s">
        <v>516</v>
      </c>
      <c r="G1982" s="19" t="s">
        <v>516</v>
      </c>
      <c r="H1982" s="22" t="s">
        <v>16</v>
      </c>
      <c r="I1982" s="19" t="s">
        <v>17</v>
      </c>
    </row>
    <row r="1983" spans="1:9">
      <c r="A1983" s="19">
        <f>A1982</f>
        <v>1423</v>
      </c>
      <c r="B1983" s="19" t="str">
        <f t="shared" ref="B1983:G1983" si="516">B1982</f>
        <v>威海市公安局经济技术开发区分局</v>
      </c>
      <c r="C1983" s="19" t="str">
        <f t="shared" si="516"/>
        <v>对未按规定报告出租、转让场所及设备相关信息的处罚</v>
      </c>
      <c r="D1983" s="19" t="str">
        <f t="shared" si="516"/>
        <v>行政处罚</v>
      </c>
      <c r="E1983" s="19" t="str">
        <f t="shared" si="516"/>
        <v>县级</v>
      </c>
      <c r="F1983" s="19" t="str">
        <f t="shared" si="516"/>
        <v>无</v>
      </c>
      <c r="G1983" s="19" t="str">
        <f t="shared" si="516"/>
        <v>无</v>
      </c>
      <c r="H1983" s="22" t="s">
        <v>36</v>
      </c>
      <c r="I1983" s="19" t="s">
        <v>17</v>
      </c>
    </row>
    <row r="1984" spans="1:9">
      <c r="A1984" s="28">
        <f>MAX($A$2:A1983)+1</f>
        <v>1424</v>
      </c>
      <c r="B1984" s="28" t="str">
        <f>B1983</f>
        <v>威海市公安局经济技术开发区分局</v>
      </c>
      <c r="C1984" s="28" t="str">
        <f>C1983</f>
        <v>对未按规定报告出租、转让场所及设备相关信息的处罚</v>
      </c>
      <c r="D1984" s="28" t="str">
        <f>D1983</f>
        <v>行政处罚</v>
      </c>
      <c r="E1984" s="28" t="str">
        <f>E1983</f>
        <v>县级</v>
      </c>
      <c r="F1984" s="28" t="s">
        <v>516</v>
      </c>
      <c r="G1984" s="28" t="s">
        <v>516</v>
      </c>
      <c r="H1984" s="29" t="str">
        <f>H1983</f>
        <v>营业执照</v>
      </c>
      <c r="I1984" s="29" t="s">
        <v>17</v>
      </c>
    </row>
    <row r="1985" spans="1:9">
      <c r="A1985" s="23">
        <f>MAX($A$2:A1984)+1</f>
        <v>1425</v>
      </c>
      <c r="B1985" s="23" t="s">
        <v>1207</v>
      </c>
      <c r="C1985" s="23" t="s">
        <v>1569</v>
      </c>
      <c r="D1985" s="23" t="s">
        <v>585</v>
      </c>
      <c r="E1985" s="23" t="s">
        <v>13</v>
      </c>
      <c r="F1985" s="23" t="s">
        <v>1570</v>
      </c>
      <c r="G1985" s="23" t="s">
        <v>45</v>
      </c>
      <c r="H1985" s="23" t="s">
        <v>16</v>
      </c>
      <c r="I1985" s="23" t="s">
        <v>17</v>
      </c>
    </row>
    <row r="1986" spans="1:9">
      <c r="A1986" s="23">
        <f>MAX($A$2:A1985)+1</f>
        <v>1426</v>
      </c>
      <c r="B1986" s="23" t="s">
        <v>1207</v>
      </c>
      <c r="C1986" s="23" t="s">
        <v>1571</v>
      </c>
      <c r="D1986" s="23" t="s">
        <v>585</v>
      </c>
      <c r="E1986" s="23" t="s">
        <v>13</v>
      </c>
      <c r="F1986" s="23" t="s">
        <v>1572</v>
      </c>
      <c r="G1986" s="23" t="s">
        <v>81</v>
      </c>
      <c r="H1986" s="23" t="s">
        <v>36</v>
      </c>
      <c r="I1986" s="23" t="s">
        <v>17</v>
      </c>
    </row>
    <row r="1987" spans="1:9">
      <c r="A1987" s="23">
        <f>MAX($A$2:A1986)+1</f>
        <v>1427</v>
      </c>
      <c r="B1987" s="23" t="s">
        <v>1207</v>
      </c>
      <c r="C1987" s="23" t="s">
        <v>1573</v>
      </c>
      <c r="D1987" s="23" t="s">
        <v>585</v>
      </c>
      <c r="E1987" s="23" t="s">
        <v>13</v>
      </c>
      <c r="F1987" s="23" t="s">
        <v>1572</v>
      </c>
      <c r="G1987" s="23" t="s">
        <v>81</v>
      </c>
      <c r="H1987" s="23" t="s">
        <v>36</v>
      </c>
      <c r="I1987" s="23" t="s">
        <v>17</v>
      </c>
    </row>
    <row r="1988" spans="1:9">
      <c r="A1988" s="23">
        <f>MAX($A$2:A1987)+1</f>
        <v>1428</v>
      </c>
      <c r="B1988" s="23" t="s">
        <v>1207</v>
      </c>
      <c r="C1988" s="23" t="s">
        <v>1574</v>
      </c>
      <c r="D1988" s="23" t="s">
        <v>585</v>
      </c>
      <c r="E1988" s="23" t="s">
        <v>13</v>
      </c>
      <c r="F1988" s="23" t="s">
        <v>1575</v>
      </c>
      <c r="G1988" s="23" t="s">
        <v>15</v>
      </c>
      <c r="H1988" s="23" t="s">
        <v>36</v>
      </c>
      <c r="I1988" s="23" t="s">
        <v>17</v>
      </c>
    </row>
    <row r="1989" spans="1:9">
      <c r="A1989" s="23">
        <f>MAX($A$2:A1988)+1</f>
        <v>1429</v>
      </c>
      <c r="B1989" s="23" t="s">
        <v>1207</v>
      </c>
      <c r="C1989" s="23" t="s">
        <v>1576</v>
      </c>
      <c r="D1989" s="23" t="s">
        <v>585</v>
      </c>
      <c r="E1989" s="23" t="s">
        <v>13</v>
      </c>
      <c r="F1989" s="23" t="s">
        <v>1572</v>
      </c>
      <c r="G1989" s="23" t="s">
        <v>81</v>
      </c>
      <c r="H1989" s="23" t="s">
        <v>36</v>
      </c>
      <c r="I1989" s="23" t="s">
        <v>17</v>
      </c>
    </row>
    <row r="1990" spans="1:9">
      <c r="A1990" s="23">
        <f>MAX($A$2:A1989)+1</f>
        <v>1430</v>
      </c>
      <c r="B1990" s="23" t="s">
        <v>1207</v>
      </c>
      <c r="C1990" s="23" t="s">
        <v>1577</v>
      </c>
      <c r="D1990" s="23" t="s">
        <v>585</v>
      </c>
      <c r="E1990" s="23" t="s">
        <v>13</v>
      </c>
      <c r="F1990" s="23" t="s">
        <v>1572</v>
      </c>
      <c r="G1990" s="23" t="s">
        <v>81</v>
      </c>
      <c r="H1990" s="23" t="s">
        <v>36</v>
      </c>
      <c r="I1990" s="23" t="s">
        <v>17</v>
      </c>
    </row>
    <row r="1991" spans="1:9">
      <c r="A1991" s="23">
        <f>MAX($A$2:A1990)+1</f>
        <v>1431</v>
      </c>
      <c r="B1991" s="23" t="s">
        <v>1207</v>
      </c>
      <c r="C1991" s="23" t="s">
        <v>1578</v>
      </c>
      <c r="D1991" s="23" t="s">
        <v>585</v>
      </c>
      <c r="E1991" s="23" t="s">
        <v>13</v>
      </c>
      <c r="F1991" s="23" t="s">
        <v>1572</v>
      </c>
      <c r="G1991" s="23" t="s">
        <v>81</v>
      </c>
      <c r="H1991" s="23" t="s">
        <v>36</v>
      </c>
      <c r="I1991" s="23" t="s">
        <v>17</v>
      </c>
    </row>
    <row r="1992" spans="1:9">
      <c r="A1992" s="23">
        <f>MAX($A$2:A1991)+1</f>
        <v>1432</v>
      </c>
      <c r="B1992" s="23" t="s">
        <v>1207</v>
      </c>
      <c r="C1992" s="23" t="s">
        <v>1579</v>
      </c>
      <c r="D1992" s="23" t="s">
        <v>585</v>
      </c>
      <c r="E1992" s="23" t="s">
        <v>13</v>
      </c>
      <c r="F1992" s="23" t="s">
        <v>516</v>
      </c>
      <c r="G1992" s="23" t="s">
        <v>516</v>
      </c>
      <c r="H1992" s="23" t="s">
        <v>36</v>
      </c>
      <c r="I1992" s="23" t="s">
        <v>17</v>
      </c>
    </row>
    <row r="1993" ht="28.5" spans="1:9">
      <c r="A1993" s="23">
        <f>MAX($A$2:A1992)+1</f>
        <v>1433</v>
      </c>
      <c r="B1993" s="23" t="s">
        <v>1207</v>
      </c>
      <c r="C1993" s="23" t="s">
        <v>1580</v>
      </c>
      <c r="D1993" s="23" t="s">
        <v>585</v>
      </c>
      <c r="E1993" s="23" t="s">
        <v>13</v>
      </c>
      <c r="F1993" s="23" t="s">
        <v>516</v>
      </c>
      <c r="G1993" s="23" t="s">
        <v>516</v>
      </c>
      <c r="H1993" s="23" t="s">
        <v>36</v>
      </c>
      <c r="I1993" s="23" t="s">
        <v>17</v>
      </c>
    </row>
    <row r="1994" spans="1:9">
      <c r="A1994" s="23">
        <f>MAX($A$2:A1993)+1</f>
        <v>1434</v>
      </c>
      <c r="B1994" s="23" t="s">
        <v>1207</v>
      </c>
      <c r="C1994" s="23" t="s">
        <v>1581</v>
      </c>
      <c r="D1994" s="23" t="s">
        <v>585</v>
      </c>
      <c r="E1994" s="23" t="s">
        <v>13</v>
      </c>
      <c r="F1994" s="23" t="s">
        <v>1582</v>
      </c>
      <c r="G1994" s="23" t="s">
        <v>81</v>
      </c>
      <c r="H1994" s="23" t="s">
        <v>36</v>
      </c>
      <c r="I1994" s="23" t="s">
        <v>17</v>
      </c>
    </row>
    <row r="1995" spans="1:9">
      <c r="A1995" s="23">
        <f>MAX($A$2:A1994)+1</f>
        <v>1435</v>
      </c>
      <c r="B1995" s="23" t="s">
        <v>1207</v>
      </c>
      <c r="C1995" s="23" t="s">
        <v>1289</v>
      </c>
      <c r="D1995" s="23" t="s">
        <v>585</v>
      </c>
      <c r="E1995" s="23" t="s">
        <v>13</v>
      </c>
      <c r="F1995" s="23" t="s">
        <v>516</v>
      </c>
      <c r="G1995" s="23" t="s">
        <v>516</v>
      </c>
      <c r="H1995" s="23" t="s">
        <v>36</v>
      </c>
      <c r="I1995" s="23" t="s">
        <v>17</v>
      </c>
    </row>
    <row r="1996" spans="1:9">
      <c r="A1996" s="23">
        <f>MAX($A$2:A1995)+1</f>
        <v>1436</v>
      </c>
      <c r="B1996" s="23" t="s">
        <v>1207</v>
      </c>
      <c r="C1996" s="23" t="s">
        <v>1583</v>
      </c>
      <c r="D1996" s="23" t="s">
        <v>585</v>
      </c>
      <c r="E1996" s="23" t="s">
        <v>13</v>
      </c>
      <c r="F1996" s="23" t="s">
        <v>77</v>
      </c>
      <c r="G1996" s="23" t="s">
        <v>45</v>
      </c>
      <c r="H1996" s="23" t="s">
        <v>36</v>
      </c>
      <c r="I1996" s="23" t="s">
        <v>17</v>
      </c>
    </row>
    <row r="1997" ht="28.5" spans="1:9">
      <c r="A1997" s="23">
        <f>MAX($A$2:A1996)+1</f>
        <v>1437</v>
      </c>
      <c r="B1997" s="23" t="s">
        <v>1207</v>
      </c>
      <c r="C1997" s="23" t="s">
        <v>1567</v>
      </c>
      <c r="D1997" s="23" t="s">
        <v>585</v>
      </c>
      <c r="E1997" s="23" t="s">
        <v>13</v>
      </c>
      <c r="F1997" s="23" t="s">
        <v>516</v>
      </c>
      <c r="G1997" s="23" t="s">
        <v>516</v>
      </c>
      <c r="H1997" s="23" t="s">
        <v>16</v>
      </c>
      <c r="I1997" s="23" t="s">
        <v>17</v>
      </c>
    </row>
    <row r="1998" spans="1:9">
      <c r="A1998" s="23">
        <f>MAX($A$2:A1997)+1</f>
        <v>1438</v>
      </c>
      <c r="B1998" s="23" t="s">
        <v>1207</v>
      </c>
      <c r="C1998" s="23" t="s">
        <v>1584</v>
      </c>
      <c r="D1998" s="23" t="s">
        <v>585</v>
      </c>
      <c r="E1998" s="23" t="s">
        <v>13</v>
      </c>
      <c r="F1998" s="23" t="s">
        <v>516</v>
      </c>
      <c r="G1998" s="23" t="s">
        <v>516</v>
      </c>
      <c r="H1998" s="23" t="s">
        <v>16</v>
      </c>
      <c r="I1998" s="23" t="s">
        <v>17</v>
      </c>
    </row>
    <row r="1999" spans="1:9">
      <c r="A1999" s="19">
        <f>MAX($A$2:A1998)+1</f>
        <v>1439</v>
      </c>
      <c r="B1999" s="19" t="s">
        <v>1207</v>
      </c>
      <c r="C1999" s="19" t="s">
        <v>1585</v>
      </c>
      <c r="D1999" s="19" t="s">
        <v>248</v>
      </c>
      <c r="E1999" s="19" t="s">
        <v>13</v>
      </c>
      <c r="F1999" s="19" t="s">
        <v>516</v>
      </c>
      <c r="G1999" s="19" t="s">
        <v>516</v>
      </c>
      <c r="H1999" s="29" t="s">
        <v>768</v>
      </c>
      <c r="I1999" s="29" t="s">
        <v>17</v>
      </c>
    </row>
    <row r="2000" spans="1:9">
      <c r="A2000" s="21">
        <f>MAX($A$2:A1999)+1</f>
        <v>1440</v>
      </c>
      <c r="B2000" s="21" t="s">
        <v>1207</v>
      </c>
      <c r="C2000" s="21" t="s">
        <v>1586</v>
      </c>
      <c r="D2000" s="21" t="s">
        <v>248</v>
      </c>
      <c r="E2000" s="21" t="s">
        <v>13</v>
      </c>
      <c r="F2000" s="21" t="s">
        <v>1587</v>
      </c>
      <c r="G2000" s="21" t="s">
        <v>15</v>
      </c>
      <c r="H2000" s="22" t="s">
        <v>36</v>
      </c>
      <c r="I2000" s="22" t="s">
        <v>17</v>
      </c>
    </row>
    <row r="2001" spans="1:9">
      <c r="A2001" s="21">
        <f>A2000</f>
        <v>1440</v>
      </c>
      <c r="B2001" s="21" t="str">
        <f t="shared" ref="B2001:G2001" si="517">B2000</f>
        <v>威海市公安局经济技术开发区分局</v>
      </c>
      <c r="C2001" s="21" t="str">
        <f t="shared" si="517"/>
        <v>经营第三类非药品类易制毒化学品备案</v>
      </c>
      <c r="D2001" s="21" t="str">
        <f t="shared" si="517"/>
        <v>政务服务</v>
      </c>
      <c r="E2001" s="21" t="str">
        <f t="shared" si="517"/>
        <v>县级</v>
      </c>
      <c r="F2001" s="21" t="str">
        <f t="shared" si="517"/>
        <v>政务服务云平台 </v>
      </c>
      <c r="G2001" s="21" t="str">
        <f t="shared" si="517"/>
        <v>省级</v>
      </c>
      <c r="H2001" s="22" t="s">
        <v>1588</v>
      </c>
      <c r="I2001" s="22" t="s">
        <v>17</v>
      </c>
    </row>
    <row r="2002" ht="28.5" spans="1:9">
      <c r="A2002" s="19">
        <f>MAX($A$2:A2001)+1</f>
        <v>1441</v>
      </c>
      <c r="B2002" s="19" t="s">
        <v>1589</v>
      </c>
      <c r="C2002" s="19" t="s">
        <v>1590</v>
      </c>
      <c r="D2002" s="19" t="s">
        <v>223</v>
      </c>
      <c r="E2002" s="19" t="s">
        <v>207</v>
      </c>
      <c r="F2002" s="19" t="s">
        <v>1591</v>
      </c>
      <c r="G2002" s="19" t="s">
        <v>45</v>
      </c>
      <c r="H2002" s="19" t="s">
        <v>16</v>
      </c>
      <c r="I2002" s="19" t="s">
        <v>17</v>
      </c>
    </row>
    <row r="2003" spans="1:9">
      <c r="A2003" s="19">
        <f>MAX($A$2:A2002)+1</f>
        <v>1442</v>
      </c>
      <c r="B2003" s="19" t="s">
        <v>1589</v>
      </c>
      <c r="C2003" s="19" t="s">
        <v>1592</v>
      </c>
      <c r="D2003" s="19" t="s">
        <v>223</v>
      </c>
      <c r="E2003" s="19" t="s">
        <v>207</v>
      </c>
      <c r="F2003" s="19" t="s">
        <v>1591</v>
      </c>
      <c r="G2003" s="19" t="s">
        <v>45</v>
      </c>
      <c r="H2003" s="19" t="s">
        <v>16</v>
      </c>
      <c r="I2003" s="19" t="s">
        <v>17</v>
      </c>
    </row>
    <row r="2004" spans="1:9">
      <c r="A2004" s="19">
        <f>MAX($A$2:A2003)+1</f>
        <v>1443</v>
      </c>
      <c r="B2004" s="19" t="s">
        <v>1589</v>
      </c>
      <c r="C2004" s="19" t="s">
        <v>1593</v>
      </c>
      <c r="D2004" s="19" t="s">
        <v>223</v>
      </c>
      <c r="E2004" s="19" t="s">
        <v>207</v>
      </c>
      <c r="F2004" s="19" t="s">
        <v>1591</v>
      </c>
      <c r="G2004" s="19" t="s">
        <v>45</v>
      </c>
      <c r="H2004" s="19" t="s">
        <v>16</v>
      </c>
      <c r="I2004" s="19" t="s">
        <v>17</v>
      </c>
    </row>
    <row r="2005" spans="1:9">
      <c r="A2005" s="19">
        <f>MAX($A$2:A2004)+1</f>
        <v>1444</v>
      </c>
      <c r="B2005" s="19" t="s">
        <v>1589</v>
      </c>
      <c r="C2005" s="19" t="s">
        <v>1594</v>
      </c>
      <c r="D2005" s="19" t="s">
        <v>223</v>
      </c>
      <c r="E2005" s="19" t="s">
        <v>207</v>
      </c>
      <c r="F2005" s="19" t="s">
        <v>1591</v>
      </c>
      <c r="G2005" s="19" t="s">
        <v>45</v>
      </c>
      <c r="H2005" s="19" t="s">
        <v>16</v>
      </c>
      <c r="I2005" s="19" t="s">
        <v>17</v>
      </c>
    </row>
    <row r="2006" spans="1:9">
      <c r="A2006" s="19">
        <f>MAX($A$2:A2005)+1</f>
        <v>1445</v>
      </c>
      <c r="B2006" s="19" t="s">
        <v>1589</v>
      </c>
      <c r="C2006" s="19" t="s">
        <v>1595</v>
      </c>
      <c r="D2006" s="19" t="s">
        <v>223</v>
      </c>
      <c r="E2006" s="19" t="s">
        <v>207</v>
      </c>
      <c r="F2006" s="19" t="s">
        <v>1591</v>
      </c>
      <c r="G2006" s="19" t="s">
        <v>45</v>
      </c>
      <c r="H2006" s="19" t="s">
        <v>16</v>
      </c>
      <c r="I2006" s="19" t="s">
        <v>17</v>
      </c>
    </row>
    <row r="2007" spans="1:9">
      <c r="A2007" s="19">
        <f>MAX($A$2:A2006)+1</f>
        <v>1446</v>
      </c>
      <c r="B2007" s="19" t="s">
        <v>1589</v>
      </c>
      <c r="C2007" s="19" t="s">
        <v>1596</v>
      </c>
      <c r="D2007" s="19" t="s">
        <v>223</v>
      </c>
      <c r="E2007" s="19" t="s">
        <v>207</v>
      </c>
      <c r="F2007" s="19" t="s">
        <v>1591</v>
      </c>
      <c r="G2007" s="19" t="s">
        <v>45</v>
      </c>
      <c r="H2007" s="19" t="s">
        <v>16</v>
      </c>
      <c r="I2007" s="19" t="s">
        <v>17</v>
      </c>
    </row>
    <row r="2008" spans="1:9">
      <c r="A2008" s="19">
        <f>MAX($A$2:A2007)+1</f>
        <v>1447</v>
      </c>
      <c r="B2008" s="19" t="s">
        <v>1589</v>
      </c>
      <c r="C2008" s="19" t="s">
        <v>1597</v>
      </c>
      <c r="D2008" s="19" t="s">
        <v>223</v>
      </c>
      <c r="E2008" s="19" t="s">
        <v>207</v>
      </c>
      <c r="F2008" s="19" t="s">
        <v>1591</v>
      </c>
      <c r="G2008" s="19" t="s">
        <v>45</v>
      </c>
      <c r="H2008" s="19" t="s">
        <v>16</v>
      </c>
      <c r="I2008" s="19" t="s">
        <v>17</v>
      </c>
    </row>
    <row r="2009" spans="1:9">
      <c r="A2009" s="19">
        <f>MAX($A$2:A2008)+1</f>
        <v>1448</v>
      </c>
      <c r="B2009" s="19" t="s">
        <v>1589</v>
      </c>
      <c r="C2009" s="19" t="s">
        <v>1598</v>
      </c>
      <c r="D2009" s="19" t="s">
        <v>223</v>
      </c>
      <c r="E2009" s="19" t="s">
        <v>207</v>
      </c>
      <c r="F2009" s="19" t="s">
        <v>1591</v>
      </c>
      <c r="G2009" s="19" t="s">
        <v>45</v>
      </c>
      <c r="H2009" s="19" t="s">
        <v>16</v>
      </c>
      <c r="I2009" s="19" t="s">
        <v>17</v>
      </c>
    </row>
    <row r="2010" spans="1:9">
      <c r="A2010" s="19">
        <f>MAX($A$2:A2009)+1</f>
        <v>1449</v>
      </c>
      <c r="B2010" s="19" t="s">
        <v>1589</v>
      </c>
      <c r="C2010" s="19" t="s">
        <v>1599</v>
      </c>
      <c r="D2010" s="19" t="s">
        <v>223</v>
      </c>
      <c r="E2010" s="19" t="s">
        <v>207</v>
      </c>
      <c r="F2010" s="19" t="s">
        <v>1591</v>
      </c>
      <c r="G2010" s="19" t="s">
        <v>45</v>
      </c>
      <c r="H2010" s="19" t="s">
        <v>16</v>
      </c>
      <c r="I2010" s="19" t="s">
        <v>17</v>
      </c>
    </row>
    <row r="2011" spans="1:9">
      <c r="A2011" s="19">
        <f>MAX($A$2:A2010)+1</f>
        <v>1450</v>
      </c>
      <c r="B2011" s="19" t="s">
        <v>1589</v>
      </c>
      <c r="C2011" s="19" t="s">
        <v>1600</v>
      </c>
      <c r="D2011" s="19" t="s">
        <v>223</v>
      </c>
      <c r="E2011" s="19" t="s">
        <v>207</v>
      </c>
      <c r="F2011" s="19" t="s">
        <v>1591</v>
      </c>
      <c r="G2011" s="19" t="s">
        <v>45</v>
      </c>
      <c r="H2011" s="19" t="s">
        <v>16</v>
      </c>
      <c r="I2011" s="19" t="s">
        <v>17</v>
      </c>
    </row>
    <row r="2012" spans="1:9">
      <c r="A2012" s="19">
        <f>MAX($A$2:A2011)+1</f>
        <v>1451</v>
      </c>
      <c r="B2012" s="19" t="s">
        <v>1589</v>
      </c>
      <c r="C2012" s="19" t="s">
        <v>1601</v>
      </c>
      <c r="D2012" s="19" t="s">
        <v>223</v>
      </c>
      <c r="E2012" s="19" t="s">
        <v>207</v>
      </c>
      <c r="F2012" s="19" t="s">
        <v>1591</v>
      </c>
      <c r="G2012" s="19" t="s">
        <v>45</v>
      </c>
      <c r="H2012" s="19" t="s">
        <v>16</v>
      </c>
      <c r="I2012" s="19" t="s">
        <v>17</v>
      </c>
    </row>
    <row r="2013" spans="1:9">
      <c r="A2013" s="19">
        <f>MAX($A$2:A2012)+1</f>
        <v>1452</v>
      </c>
      <c r="B2013" s="19" t="s">
        <v>1589</v>
      </c>
      <c r="C2013" s="19" t="s">
        <v>1602</v>
      </c>
      <c r="D2013" s="19" t="s">
        <v>223</v>
      </c>
      <c r="E2013" s="19" t="s">
        <v>207</v>
      </c>
      <c r="F2013" s="19" t="s">
        <v>1591</v>
      </c>
      <c r="G2013" s="19" t="s">
        <v>45</v>
      </c>
      <c r="H2013" s="19" t="s">
        <v>16</v>
      </c>
      <c r="I2013" s="19" t="s">
        <v>17</v>
      </c>
    </row>
    <row r="2014" spans="1:9">
      <c r="A2014" s="19">
        <f>MAX($A$2:A2013)+1</f>
        <v>1453</v>
      </c>
      <c r="B2014" s="19" t="s">
        <v>1589</v>
      </c>
      <c r="C2014" s="19" t="s">
        <v>1603</v>
      </c>
      <c r="D2014" s="19" t="s">
        <v>223</v>
      </c>
      <c r="E2014" s="19" t="s">
        <v>207</v>
      </c>
      <c r="F2014" s="19" t="s">
        <v>1591</v>
      </c>
      <c r="G2014" s="19" t="s">
        <v>45</v>
      </c>
      <c r="H2014" s="19" t="s">
        <v>16</v>
      </c>
      <c r="I2014" s="19" t="s">
        <v>17</v>
      </c>
    </row>
    <row r="2015" spans="1:9">
      <c r="A2015" s="19">
        <f>MAX($A$2:A2014)+1</f>
        <v>1454</v>
      </c>
      <c r="B2015" s="19" t="s">
        <v>1589</v>
      </c>
      <c r="C2015" s="19" t="s">
        <v>1604</v>
      </c>
      <c r="D2015" s="19" t="s">
        <v>223</v>
      </c>
      <c r="E2015" s="19" t="s">
        <v>207</v>
      </c>
      <c r="F2015" s="19" t="s">
        <v>1591</v>
      </c>
      <c r="G2015" s="19" t="s">
        <v>45</v>
      </c>
      <c r="H2015" s="19" t="s">
        <v>16</v>
      </c>
      <c r="I2015" s="19" t="s">
        <v>17</v>
      </c>
    </row>
    <row r="2016" spans="1:9">
      <c r="A2016" s="19">
        <f>MAX($A$2:A2015)+1</f>
        <v>1455</v>
      </c>
      <c r="B2016" s="19" t="s">
        <v>1589</v>
      </c>
      <c r="C2016" s="19" t="s">
        <v>1605</v>
      </c>
      <c r="D2016" s="19" t="s">
        <v>223</v>
      </c>
      <c r="E2016" s="19" t="s">
        <v>207</v>
      </c>
      <c r="F2016" s="19" t="s">
        <v>1591</v>
      </c>
      <c r="G2016" s="19" t="s">
        <v>45</v>
      </c>
      <c r="H2016" s="19" t="s">
        <v>16</v>
      </c>
      <c r="I2016" s="19" t="s">
        <v>17</v>
      </c>
    </row>
    <row r="2017" spans="1:9">
      <c r="A2017" s="19">
        <f>MAX($A$2:A2016)+1</f>
        <v>1456</v>
      </c>
      <c r="B2017" s="19" t="s">
        <v>1589</v>
      </c>
      <c r="C2017" s="19" t="s">
        <v>1606</v>
      </c>
      <c r="D2017" s="19" t="s">
        <v>223</v>
      </c>
      <c r="E2017" s="19" t="s">
        <v>207</v>
      </c>
      <c r="F2017" s="19" t="s">
        <v>1591</v>
      </c>
      <c r="G2017" s="19" t="s">
        <v>45</v>
      </c>
      <c r="H2017" s="19" t="s">
        <v>16</v>
      </c>
      <c r="I2017" s="19" t="s">
        <v>17</v>
      </c>
    </row>
    <row r="2018" spans="1:9">
      <c r="A2018" s="19">
        <f>MAX($A$2:A2017)+1</f>
        <v>1457</v>
      </c>
      <c r="B2018" s="19" t="s">
        <v>1589</v>
      </c>
      <c r="C2018" s="19" t="s">
        <v>1607</v>
      </c>
      <c r="D2018" s="19" t="s">
        <v>223</v>
      </c>
      <c r="E2018" s="19" t="s">
        <v>207</v>
      </c>
      <c r="F2018" s="19" t="s">
        <v>1591</v>
      </c>
      <c r="G2018" s="19" t="s">
        <v>45</v>
      </c>
      <c r="H2018" s="19" t="s">
        <v>16</v>
      </c>
      <c r="I2018" s="19" t="s">
        <v>17</v>
      </c>
    </row>
    <row r="2019" spans="1:9">
      <c r="A2019" s="19">
        <f>MAX($A$2:A2018)+1</f>
        <v>1458</v>
      </c>
      <c r="B2019" s="19" t="s">
        <v>1589</v>
      </c>
      <c r="C2019" s="19" t="s">
        <v>1608</v>
      </c>
      <c r="D2019" s="19" t="s">
        <v>223</v>
      </c>
      <c r="E2019" s="19" t="s">
        <v>207</v>
      </c>
      <c r="F2019" s="19" t="s">
        <v>1591</v>
      </c>
      <c r="G2019" s="19" t="s">
        <v>45</v>
      </c>
      <c r="H2019" s="19" t="s">
        <v>16</v>
      </c>
      <c r="I2019" s="19" t="s">
        <v>17</v>
      </c>
    </row>
    <row r="2020" spans="1:9">
      <c r="A2020" s="19">
        <f>MAX($A$2:A2019)+1</f>
        <v>1459</v>
      </c>
      <c r="B2020" s="19" t="s">
        <v>1589</v>
      </c>
      <c r="C2020" s="19" t="s">
        <v>1609</v>
      </c>
      <c r="D2020" s="19" t="s">
        <v>223</v>
      </c>
      <c r="E2020" s="19" t="s">
        <v>207</v>
      </c>
      <c r="F2020" s="19" t="s">
        <v>1591</v>
      </c>
      <c r="G2020" s="19" t="s">
        <v>45</v>
      </c>
      <c r="H2020" s="19" t="s">
        <v>16</v>
      </c>
      <c r="I2020" s="19" t="s">
        <v>17</v>
      </c>
    </row>
    <row r="2021" spans="1:9">
      <c r="A2021" s="19">
        <f>A2020</f>
        <v>1459</v>
      </c>
      <c r="B2021" s="19" t="str">
        <f t="shared" ref="B2021:G2021" si="518">B2020</f>
        <v>威海市公积金中心经区管理部</v>
      </c>
      <c r="C2021" s="19" t="str">
        <f t="shared" si="518"/>
        <v>偿还住房公积金贷款提取</v>
      </c>
      <c r="D2021" s="19" t="str">
        <f t="shared" si="518"/>
        <v>公共服务</v>
      </c>
      <c r="E2021" s="19" t="str">
        <f t="shared" si="518"/>
        <v>市县级</v>
      </c>
      <c r="F2021" s="19" t="str">
        <f t="shared" si="518"/>
        <v>核心业务系统</v>
      </c>
      <c r="G2021" s="19" t="str">
        <f t="shared" si="518"/>
        <v>市级</v>
      </c>
      <c r="H2021" s="19" t="s">
        <v>537</v>
      </c>
      <c r="I2021" s="28" t="s">
        <v>938</v>
      </c>
    </row>
    <row r="2022" spans="1:9">
      <c r="A2022" s="19">
        <f>MAX($A$2:A2021)+1</f>
        <v>1460</v>
      </c>
      <c r="B2022" s="19" t="s">
        <v>1589</v>
      </c>
      <c r="C2022" s="19" t="s">
        <v>1610</v>
      </c>
      <c r="D2022" s="19" t="s">
        <v>223</v>
      </c>
      <c r="E2022" s="19" t="s">
        <v>207</v>
      </c>
      <c r="F2022" s="19" t="s">
        <v>1591</v>
      </c>
      <c r="G2022" s="19" t="s">
        <v>45</v>
      </c>
      <c r="H2022" s="19" t="s">
        <v>16</v>
      </c>
      <c r="I2022" s="19" t="s">
        <v>17</v>
      </c>
    </row>
    <row r="2023" spans="1:9">
      <c r="A2023" s="19">
        <f>A2022</f>
        <v>1460</v>
      </c>
      <c r="B2023" s="19" t="str">
        <f>B2022</f>
        <v>威海市公积金中心经区管理部</v>
      </c>
      <c r="C2023" s="19" t="str">
        <f>C2022</f>
        <v>偿还购房贷款本息提取住房公积金</v>
      </c>
      <c r="D2023" s="19" t="s">
        <v>223</v>
      </c>
      <c r="E2023" s="19" t="s">
        <v>207</v>
      </c>
      <c r="F2023" s="19" t="s">
        <v>1591</v>
      </c>
      <c r="G2023" s="19" t="s">
        <v>45</v>
      </c>
      <c r="H2023" s="19" t="s">
        <v>537</v>
      </c>
      <c r="I2023" s="28" t="s">
        <v>938</v>
      </c>
    </row>
    <row r="2024" spans="1:9">
      <c r="A2024" s="19">
        <f>MAX($A$2:A2023)+1</f>
        <v>1461</v>
      </c>
      <c r="B2024" s="19" t="s">
        <v>1589</v>
      </c>
      <c r="C2024" s="19" t="s">
        <v>1611</v>
      </c>
      <c r="D2024" s="19" t="s">
        <v>223</v>
      </c>
      <c r="E2024" s="19" t="s">
        <v>207</v>
      </c>
      <c r="F2024" s="19" t="s">
        <v>1591</v>
      </c>
      <c r="G2024" s="19" t="s">
        <v>45</v>
      </c>
      <c r="H2024" s="19" t="s">
        <v>16</v>
      </c>
      <c r="I2024" s="19" t="s">
        <v>17</v>
      </c>
    </row>
    <row r="2025" spans="1:9">
      <c r="A2025" s="19">
        <f>MAX($A$2:A2024)+1</f>
        <v>1462</v>
      </c>
      <c r="B2025" s="19" t="s">
        <v>1589</v>
      </c>
      <c r="C2025" s="19" t="s">
        <v>1612</v>
      </c>
      <c r="D2025" s="19" t="s">
        <v>223</v>
      </c>
      <c r="E2025" s="19" t="s">
        <v>207</v>
      </c>
      <c r="F2025" s="19" t="s">
        <v>1591</v>
      </c>
      <c r="G2025" s="19" t="s">
        <v>45</v>
      </c>
      <c r="H2025" s="19" t="s">
        <v>16</v>
      </c>
      <c r="I2025" s="19" t="s">
        <v>17</v>
      </c>
    </row>
    <row r="2026" spans="1:9">
      <c r="A2026" s="19">
        <f>MAX($A$2:A2025)+1</f>
        <v>1463</v>
      </c>
      <c r="B2026" s="19" t="s">
        <v>1589</v>
      </c>
      <c r="C2026" s="19" t="s">
        <v>1613</v>
      </c>
      <c r="D2026" s="19" t="s">
        <v>223</v>
      </c>
      <c r="E2026" s="19" t="s">
        <v>207</v>
      </c>
      <c r="F2026" s="19" t="s">
        <v>1591</v>
      </c>
      <c r="G2026" s="19" t="s">
        <v>45</v>
      </c>
      <c r="H2026" s="19" t="s">
        <v>16</v>
      </c>
      <c r="I2026" s="19" t="s">
        <v>17</v>
      </c>
    </row>
    <row r="2027" spans="1:9">
      <c r="A2027" s="19">
        <f>A2026</f>
        <v>1463</v>
      </c>
      <c r="B2027" s="19" t="str">
        <f>B2026</f>
        <v>威海市公积金中心经区管理部</v>
      </c>
      <c r="C2027" s="19" t="str">
        <f>C2026</f>
        <v>大修自住住房提取住房公积金</v>
      </c>
      <c r="D2027" s="19" t="s">
        <v>223</v>
      </c>
      <c r="E2027" s="19" t="s">
        <v>207</v>
      </c>
      <c r="F2027" s="19" t="s">
        <v>1591</v>
      </c>
      <c r="G2027" s="19" t="s">
        <v>45</v>
      </c>
      <c r="H2027" s="19" t="s">
        <v>323</v>
      </c>
      <c r="I2027" s="28" t="s">
        <v>324</v>
      </c>
    </row>
    <row r="2028" ht="28.5" spans="1:9">
      <c r="A2028" s="19">
        <f>MAX($A$2:A2027)+1</f>
        <v>1464</v>
      </c>
      <c r="B2028" s="19" t="s">
        <v>1589</v>
      </c>
      <c r="C2028" s="19" t="s">
        <v>1614</v>
      </c>
      <c r="D2028" s="19" t="s">
        <v>223</v>
      </c>
      <c r="E2028" s="19" t="s">
        <v>207</v>
      </c>
      <c r="F2028" s="19" t="s">
        <v>1591</v>
      </c>
      <c r="G2028" s="19" t="s">
        <v>45</v>
      </c>
      <c r="H2028" s="19" t="s">
        <v>16</v>
      </c>
      <c r="I2028" s="19" t="s">
        <v>17</v>
      </c>
    </row>
    <row r="2029" spans="1:9">
      <c r="A2029" s="19">
        <f>MAX($A$2:A2028)+1</f>
        <v>1465</v>
      </c>
      <c r="B2029" s="19" t="s">
        <v>1589</v>
      </c>
      <c r="C2029" s="19" t="s">
        <v>1615</v>
      </c>
      <c r="D2029" s="19" t="s">
        <v>223</v>
      </c>
      <c r="E2029" s="19" t="s">
        <v>207</v>
      </c>
      <c r="F2029" s="19" t="s">
        <v>1591</v>
      </c>
      <c r="G2029" s="19" t="s">
        <v>45</v>
      </c>
      <c r="H2029" s="19" t="s">
        <v>16</v>
      </c>
      <c r="I2029" s="19" t="s">
        <v>17</v>
      </c>
    </row>
    <row r="2030" spans="1:9">
      <c r="A2030" s="19">
        <f>A2029</f>
        <v>1465</v>
      </c>
      <c r="B2030" s="19" t="str">
        <f>B2029</f>
        <v>威海市公积金中心经区管理部</v>
      </c>
      <c r="C2030" s="19" t="str">
        <f>C2029</f>
        <v>建造、翻建、大修自住住房公积金贷款</v>
      </c>
      <c r="D2030" s="19" t="s">
        <v>223</v>
      </c>
      <c r="E2030" s="19" t="s">
        <v>207</v>
      </c>
      <c r="F2030" s="19" t="s">
        <v>1591</v>
      </c>
      <c r="G2030" s="19" t="s">
        <v>45</v>
      </c>
      <c r="H2030" s="19" t="s">
        <v>537</v>
      </c>
      <c r="I2030" s="28" t="s">
        <v>938</v>
      </c>
    </row>
    <row r="2031" spans="1:9">
      <c r="A2031" s="19">
        <f>MAX($A$2:A2030)+1</f>
        <v>1466</v>
      </c>
      <c r="B2031" s="19" t="s">
        <v>1589</v>
      </c>
      <c r="C2031" s="19" t="s">
        <v>1616</v>
      </c>
      <c r="D2031" s="19" t="s">
        <v>223</v>
      </c>
      <c r="E2031" s="19" t="s">
        <v>207</v>
      </c>
      <c r="F2031" s="19" t="s">
        <v>1591</v>
      </c>
      <c r="G2031" s="19" t="s">
        <v>45</v>
      </c>
      <c r="H2031" s="19" t="s">
        <v>16</v>
      </c>
      <c r="I2031" s="19" t="s">
        <v>17</v>
      </c>
    </row>
    <row r="2032" spans="1:9">
      <c r="A2032" s="19">
        <f>MAX($A$2:A2031)+1</f>
        <v>1467</v>
      </c>
      <c r="B2032" s="19" t="s">
        <v>1589</v>
      </c>
      <c r="C2032" s="19" t="s">
        <v>1617</v>
      </c>
      <c r="D2032" s="19" t="s">
        <v>223</v>
      </c>
      <c r="E2032" s="19" t="s">
        <v>207</v>
      </c>
      <c r="F2032" s="19" t="s">
        <v>1591</v>
      </c>
      <c r="G2032" s="19" t="s">
        <v>45</v>
      </c>
      <c r="H2032" s="19" t="s">
        <v>16</v>
      </c>
      <c r="I2032" s="19" t="s">
        <v>17</v>
      </c>
    </row>
    <row r="2033" spans="1:9">
      <c r="A2033" s="19">
        <f>MAX($A$2:A2032)+1</f>
        <v>1468</v>
      </c>
      <c r="B2033" s="19" t="s">
        <v>1589</v>
      </c>
      <c r="C2033" s="19" t="s">
        <v>1618</v>
      </c>
      <c r="D2033" s="19" t="s">
        <v>223</v>
      </c>
      <c r="E2033" s="19" t="s">
        <v>207</v>
      </c>
      <c r="F2033" s="19" t="s">
        <v>1591</v>
      </c>
      <c r="G2033" s="19" t="s">
        <v>45</v>
      </c>
      <c r="H2033" s="19" t="s">
        <v>16</v>
      </c>
      <c r="I2033" s="19" t="s">
        <v>17</v>
      </c>
    </row>
    <row r="2034" spans="1:9">
      <c r="A2034" s="19">
        <f>MAX($A$2:A2033)+1</f>
        <v>1469</v>
      </c>
      <c r="B2034" s="19" t="s">
        <v>1589</v>
      </c>
      <c r="C2034" s="19" t="s">
        <v>1619</v>
      </c>
      <c r="D2034" s="19" t="s">
        <v>223</v>
      </c>
      <c r="E2034" s="19" t="s">
        <v>207</v>
      </c>
      <c r="F2034" s="19" t="s">
        <v>1591</v>
      </c>
      <c r="G2034" s="19" t="s">
        <v>45</v>
      </c>
      <c r="H2034" s="19" t="s">
        <v>16</v>
      </c>
      <c r="I2034" s="19" t="s">
        <v>17</v>
      </c>
    </row>
    <row r="2035" spans="1:9">
      <c r="A2035" s="19">
        <f>A2034</f>
        <v>1469</v>
      </c>
      <c r="B2035" s="19" t="str">
        <f>B2034</f>
        <v>威海市公积金中心经区管理部</v>
      </c>
      <c r="C2035" s="19" t="str">
        <f>C2034</f>
        <v>异地购房提取</v>
      </c>
      <c r="D2035" s="19" t="s">
        <v>223</v>
      </c>
      <c r="E2035" s="19" t="s">
        <v>207</v>
      </c>
      <c r="F2035" s="19" t="s">
        <v>1591</v>
      </c>
      <c r="G2035" s="19" t="s">
        <v>45</v>
      </c>
      <c r="H2035" s="19" t="s">
        <v>537</v>
      </c>
      <c r="I2035" s="28" t="s">
        <v>938</v>
      </c>
    </row>
    <row r="2036" spans="1:9">
      <c r="A2036" s="19">
        <f>MAX($A$2:A2035)+1</f>
        <v>1470</v>
      </c>
      <c r="B2036" s="19" t="s">
        <v>1589</v>
      </c>
      <c r="C2036" s="19" t="s">
        <v>1620</v>
      </c>
      <c r="D2036" s="19" t="s">
        <v>223</v>
      </c>
      <c r="E2036" s="19" t="s">
        <v>207</v>
      </c>
      <c r="F2036" s="19" t="s">
        <v>1591</v>
      </c>
      <c r="G2036" s="19" t="s">
        <v>45</v>
      </c>
      <c r="H2036" s="19" t="s">
        <v>16</v>
      </c>
      <c r="I2036" s="19" t="s">
        <v>17</v>
      </c>
    </row>
    <row r="2037" spans="1:9">
      <c r="A2037" s="19">
        <f>A2036</f>
        <v>1470</v>
      </c>
      <c r="B2037" s="19" t="str">
        <f>B2036</f>
        <v>威海市公积金中心经区管理部</v>
      </c>
      <c r="C2037" s="19" t="str">
        <f>C2036</f>
        <v>异地购房贷款</v>
      </c>
      <c r="D2037" s="19" t="s">
        <v>223</v>
      </c>
      <c r="E2037" s="19" t="s">
        <v>207</v>
      </c>
      <c r="F2037" s="19" t="s">
        <v>1591</v>
      </c>
      <c r="G2037" s="19" t="s">
        <v>45</v>
      </c>
      <c r="H2037" s="19" t="s">
        <v>537</v>
      </c>
      <c r="I2037" s="28" t="s">
        <v>938</v>
      </c>
    </row>
    <row r="2038" spans="1:9">
      <c r="A2038" s="19">
        <f>MAX($A$2:A2037)+1</f>
        <v>1471</v>
      </c>
      <c r="B2038" s="19" t="s">
        <v>1589</v>
      </c>
      <c r="C2038" s="19" t="s">
        <v>1621</v>
      </c>
      <c r="D2038" s="19" t="s">
        <v>223</v>
      </c>
      <c r="E2038" s="19" t="s">
        <v>207</v>
      </c>
      <c r="F2038" s="19" t="s">
        <v>1591</v>
      </c>
      <c r="G2038" s="19" t="s">
        <v>45</v>
      </c>
      <c r="H2038" s="19" t="s">
        <v>16</v>
      </c>
      <c r="I2038" s="19" t="s">
        <v>17</v>
      </c>
    </row>
    <row r="2039" spans="1:9">
      <c r="A2039" s="19">
        <f>MAX($A$2:A2038)+1</f>
        <v>1472</v>
      </c>
      <c r="B2039" s="19" t="s">
        <v>1589</v>
      </c>
      <c r="C2039" s="19" t="s">
        <v>1622</v>
      </c>
      <c r="D2039" s="19" t="s">
        <v>223</v>
      </c>
      <c r="E2039" s="19" t="s">
        <v>207</v>
      </c>
      <c r="F2039" s="19" t="s">
        <v>1591</v>
      </c>
      <c r="G2039" s="19" t="s">
        <v>45</v>
      </c>
      <c r="H2039" s="19" t="s">
        <v>16</v>
      </c>
      <c r="I2039" s="19" t="s">
        <v>17</v>
      </c>
    </row>
    <row r="2040" spans="1:9">
      <c r="A2040" s="19">
        <f>A2039</f>
        <v>1472</v>
      </c>
      <c r="B2040" s="19" t="str">
        <f>B2039</f>
        <v>威海市公积金中心经区管理部</v>
      </c>
      <c r="C2040" s="19" t="str">
        <f>C2039</f>
        <v>既有住宅增设电梯提取住房公积金</v>
      </c>
      <c r="D2040" s="19" t="s">
        <v>223</v>
      </c>
      <c r="E2040" s="19" t="s">
        <v>207</v>
      </c>
      <c r="F2040" s="19" t="s">
        <v>1591</v>
      </c>
      <c r="G2040" s="19" t="s">
        <v>45</v>
      </c>
      <c r="H2040" s="19" t="s">
        <v>323</v>
      </c>
      <c r="I2040" s="28" t="s">
        <v>324</v>
      </c>
    </row>
    <row r="2041" spans="1:9">
      <c r="A2041" s="19">
        <f>A2040</f>
        <v>1472</v>
      </c>
      <c r="B2041" s="19" t="str">
        <f>B2040</f>
        <v>威海市公积金中心经区管理部</v>
      </c>
      <c r="C2041" s="19" t="str">
        <f>C2040</f>
        <v>既有住宅增设电梯提取住房公积金</v>
      </c>
      <c r="D2041" s="19" t="s">
        <v>223</v>
      </c>
      <c r="E2041" s="19" t="s">
        <v>207</v>
      </c>
      <c r="F2041" s="19" t="s">
        <v>1591</v>
      </c>
      <c r="G2041" s="19" t="s">
        <v>45</v>
      </c>
      <c r="H2041" s="19" t="s">
        <v>537</v>
      </c>
      <c r="I2041" s="28" t="s">
        <v>938</v>
      </c>
    </row>
    <row r="2042" spans="1:9">
      <c r="A2042" s="19">
        <f>MAX($A$2:A2041)+1</f>
        <v>1473</v>
      </c>
      <c r="B2042" s="19" t="s">
        <v>1589</v>
      </c>
      <c r="C2042" s="19" t="s">
        <v>1623</v>
      </c>
      <c r="D2042" s="19" t="s">
        <v>223</v>
      </c>
      <c r="E2042" s="19" t="s">
        <v>207</v>
      </c>
      <c r="F2042" s="19" t="s">
        <v>1591</v>
      </c>
      <c r="G2042" s="19" t="s">
        <v>45</v>
      </c>
      <c r="H2042" s="19" t="s">
        <v>16</v>
      </c>
      <c r="I2042" s="19" t="s">
        <v>17</v>
      </c>
    </row>
    <row r="2043" spans="1:9">
      <c r="A2043" s="19">
        <f>MAX($A$2:A2042)+1</f>
        <v>1474</v>
      </c>
      <c r="B2043" s="19" t="s">
        <v>1589</v>
      </c>
      <c r="C2043" s="19" t="s">
        <v>1624</v>
      </c>
      <c r="D2043" s="19" t="s">
        <v>223</v>
      </c>
      <c r="E2043" s="19" t="s">
        <v>207</v>
      </c>
      <c r="F2043" s="19" t="s">
        <v>1591</v>
      </c>
      <c r="G2043" s="19" t="s">
        <v>45</v>
      </c>
      <c r="H2043" s="19" t="s">
        <v>16</v>
      </c>
      <c r="I2043" s="19" t="s">
        <v>17</v>
      </c>
    </row>
    <row r="2044" spans="1:9">
      <c r="A2044" s="19">
        <f>MAX($A$2:A2043)+1</f>
        <v>1475</v>
      </c>
      <c r="B2044" s="19" t="s">
        <v>1589</v>
      </c>
      <c r="C2044" s="19" t="s">
        <v>1625</v>
      </c>
      <c r="D2044" s="19" t="s">
        <v>223</v>
      </c>
      <c r="E2044" s="19" t="s">
        <v>207</v>
      </c>
      <c r="F2044" s="19" t="s">
        <v>1591</v>
      </c>
      <c r="G2044" s="19" t="s">
        <v>45</v>
      </c>
      <c r="H2044" s="19" t="s">
        <v>36</v>
      </c>
      <c r="I2044" s="28" t="s">
        <v>17</v>
      </c>
    </row>
    <row r="2045" spans="1:9">
      <c r="A2045" s="19">
        <f>MAX($A$2:A2044)+1</f>
        <v>1476</v>
      </c>
      <c r="B2045" s="19" t="s">
        <v>1589</v>
      </c>
      <c r="C2045" s="19" t="s">
        <v>1626</v>
      </c>
      <c r="D2045" s="19" t="s">
        <v>223</v>
      </c>
      <c r="E2045" s="19" t="s">
        <v>207</v>
      </c>
      <c r="F2045" s="19" t="s">
        <v>1591</v>
      </c>
      <c r="G2045" s="19" t="s">
        <v>45</v>
      </c>
      <c r="H2045" s="19" t="s">
        <v>36</v>
      </c>
      <c r="I2045" s="28" t="s">
        <v>17</v>
      </c>
    </row>
    <row r="2046" spans="1:9">
      <c r="A2046" s="19">
        <f>MAX($A$2:A2045)+1</f>
        <v>1477</v>
      </c>
      <c r="B2046" s="19" t="s">
        <v>1589</v>
      </c>
      <c r="C2046" s="19" t="s">
        <v>1627</v>
      </c>
      <c r="D2046" s="19" t="s">
        <v>223</v>
      </c>
      <c r="E2046" s="19" t="s">
        <v>207</v>
      </c>
      <c r="F2046" s="19" t="s">
        <v>1591</v>
      </c>
      <c r="G2046" s="19" t="s">
        <v>45</v>
      </c>
      <c r="H2046" s="19" t="s">
        <v>16</v>
      </c>
      <c r="I2046" s="19" t="s">
        <v>17</v>
      </c>
    </row>
    <row r="2047" spans="1:9">
      <c r="A2047" s="19">
        <f>MAX($A$2:A2046)+1</f>
        <v>1478</v>
      </c>
      <c r="B2047" s="19" t="s">
        <v>1589</v>
      </c>
      <c r="C2047" s="19" t="s">
        <v>1628</v>
      </c>
      <c r="D2047" s="19" t="s">
        <v>223</v>
      </c>
      <c r="E2047" s="19" t="s">
        <v>207</v>
      </c>
      <c r="F2047" s="19" t="s">
        <v>1591</v>
      </c>
      <c r="G2047" s="19" t="s">
        <v>45</v>
      </c>
      <c r="H2047" s="19" t="s">
        <v>16</v>
      </c>
      <c r="I2047" s="19" t="s">
        <v>17</v>
      </c>
    </row>
    <row r="2048" spans="1:9">
      <c r="A2048" s="19">
        <f>A2047</f>
        <v>1478</v>
      </c>
      <c r="B2048" s="19" t="str">
        <f>B2047</f>
        <v>威海市公积金中心经区管理部</v>
      </c>
      <c r="C2048" s="19" t="str">
        <f>C2047</f>
        <v>租赁公共租赁住房提取住房公积金</v>
      </c>
      <c r="D2048" s="19" t="s">
        <v>223</v>
      </c>
      <c r="E2048" s="19" t="s">
        <v>207</v>
      </c>
      <c r="F2048" s="19" t="s">
        <v>1591</v>
      </c>
      <c r="G2048" s="19" t="s">
        <v>45</v>
      </c>
      <c r="H2048" s="19" t="s">
        <v>537</v>
      </c>
      <c r="I2048" s="28" t="s">
        <v>938</v>
      </c>
    </row>
    <row r="2049" spans="1:9">
      <c r="A2049" s="19">
        <f>MAX($A$2:A2048)+1</f>
        <v>1479</v>
      </c>
      <c r="B2049" s="19" t="s">
        <v>1589</v>
      </c>
      <c r="C2049" s="19" t="s">
        <v>1629</v>
      </c>
      <c r="D2049" s="19" t="s">
        <v>223</v>
      </c>
      <c r="E2049" s="19" t="s">
        <v>207</v>
      </c>
      <c r="F2049" s="19" t="s">
        <v>1591</v>
      </c>
      <c r="G2049" s="19" t="s">
        <v>45</v>
      </c>
      <c r="H2049" s="19" t="s">
        <v>16</v>
      </c>
      <c r="I2049" s="19" t="s">
        <v>17</v>
      </c>
    </row>
    <row r="2050" spans="1:9">
      <c r="A2050" s="19">
        <f>A2049</f>
        <v>1479</v>
      </c>
      <c r="B2050" s="19" t="str">
        <f>B2049</f>
        <v>威海市公积金中心经区管理部</v>
      </c>
      <c r="C2050" s="19" t="str">
        <f>C2049</f>
        <v>租赁自住住房提取住房公积金</v>
      </c>
      <c r="D2050" s="19" t="s">
        <v>223</v>
      </c>
      <c r="E2050" s="19" t="s">
        <v>207</v>
      </c>
      <c r="F2050" s="19" t="s">
        <v>1591</v>
      </c>
      <c r="G2050" s="19" t="s">
        <v>45</v>
      </c>
      <c r="H2050" s="19" t="s">
        <v>537</v>
      </c>
      <c r="I2050" s="28" t="s">
        <v>938</v>
      </c>
    </row>
    <row r="2051" spans="1:9">
      <c r="A2051" s="19">
        <f>MAX($A$2:A2050)+1</f>
        <v>1480</v>
      </c>
      <c r="B2051" s="19" t="s">
        <v>1589</v>
      </c>
      <c r="C2051" s="19" t="s">
        <v>1630</v>
      </c>
      <c r="D2051" s="19" t="s">
        <v>223</v>
      </c>
      <c r="E2051" s="19" t="s">
        <v>207</v>
      </c>
      <c r="F2051" s="19" t="s">
        <v>1591</v>
      </c>
      <c r="G2051" s="19" t="s">
        <v>45</v>
      </c>
      <c r="H2051" s="19" t="s">
        <v>16</v>
      </c>
      <c r="I2051" s="19" t="s">
        <v>17</v>
      </c>
    </row>
    <row r="2052" spans="1:9">
      <c r="A2052" s="19">
        <f>MAX($A$2:A2051)+1</f>
        <v>1481</v>
      </c>
      <c r="B2052" s="19" t="s">
        <v>1589</v>
      </c>
      <c r="C2052" s="19" t="s">
        <v>1631</v>
      </c>
      <c r="D2052" s="19" t="s">
        <v>223</v>
      </c>
      <c r="E2052" s="19" t="s">
        <v>207</v>
      </c>
      <c r="F2052" s="19" t="s">
        <v>1591</v>
      </c>
      <c r="G2052" s="19" t="s">
        <v>45</v>
      </c>
      <c r="H2052" s="19" t="s">
        <v>16</v>
      </c>
      <c r="I2052" s="19" t="s">
        <v>17</v>
      </c>
    </row>
    <row r="2053" spans="1:9">
      <c r="A2053" s="19">
        <f>A2052</f>
        <v>1481</v>
      </c>
      <c r="B2053" s="19" t="str">
        <f>B2052</f>
        <v>威海市公积金中心经区管理部</v>
      </c>
      <c r="C2053" s="19" t="str">
        <f>C2052</f>
        <v>购买再交易自住住房公积金贷款</v>
      </c>
      <c r="D2053" s="19" t="s">
        <v>223</v>
      </c>
      <c r="E2053" s="19" t="s">
        <v>207</v>
      </c>
      <c r="F2053" s="19" t="s">
        <v>1591</v>
      </c>
      <c r="G2053" s="19" t="s">
        <v>45</v>
      </c>
      <c r="H2053" s="19" t="s">
        <v>537</v>
      </c>
      <c r="I2053" s="28" t="s">
        <v>938</v>
      </c>
    </row>
    <row r="2054" spans="1:9">
      <c r="A2054" s="19">
        <f>MAX($A$2:A2053)+1</f>
        <v>1482</v>
      </c>
      <c r="B2054" s="19" t="s">
        <v>1589</v>
      </c>
      <c r="C2054" s="19" t="s">
        <v>1632</v>
      </c>
      <c r="D2054" s="19" t="s">
        <v>223</v>
      </c>
      <c r="E2054" s="19" t="s">
        <v>207</v>
      </c>
      <c r="F2054" s="19" t="s">
        <v>1591</v>
      </c>
      <c r="G2054" s="19" t="s">
        <v>45</v>
      </c>
      <c r="H2054" s="19" t="s">
        <v>16</v>
      </c>
      <c r="I2054" s="19" t="s">
        <v>17</v>
      </c>
    </row>
    <row r="2055" spans="1:9">
      <c r="A2055" s="19">
        <f>A2054</f>
        <v>1482</v>
      </c>
      <c r="B2055" s="19" t="str">
        <f>B2054</f>
        <v>威海市公积金中心经区管理部</v>
      </c>
      <c r="C2055" s="19" t="str">
        <f>C2054</f>
        <v>购买再交易自住住房提取住房公积金</v>
      </c>
      <c r="D2055" s="19" t="s">
        <v>223</v>
      </c>
      <c r="E2055" s="19" t="s">
        <v>207</v>
      </c>
      <c r="F2055" s="19" t="s">
        <v>1591</v>
      </c>
      <c r="G2055" s="19" t="s">
        <v>45</v>
      </c>
      <c r="H2055" s="19" t="s">
        <v>537</v>
      </c>
      <c r="I2055" s="28" t="s">
        <v>938</v>
      </c>
    </row>
    <row r="2056" spans="1:9">
      <c r="A2056" s="19">
        <f>MAX($A$2:A2055)+1</f>
        <v>1483</v>
      </c>
      <c r="B2056" s="19" t="s">
        <v>1589</v>
      </c>
      <c r="C2056" s="19" t="s">
        <v>1633</v>
      </c>
      <c r="D2056" s="19" t="s">
        <v>223</v>
      </c>
      <c r="E2056" s="19" t="s">
        <v>207</v>
      </c>
      <c r="F2056" s="19" t="s">
        <v>1591</v>
      </c>
      <c r="G2056" s="19" t="s">
        <v>45</v>
      </c>
      <c r="H2056" s="19" t="s">
        <v>16</v>
      </c>
      <c r="I2056" s="19" t="s">
        <v>17</v>
      </c>
    </row>
    <row r="2057" spans="1:9">
      <c r="A2057" s="19">
        <f>A2056</f>
        <v>1483</v>
      </c>
      <c r="B2057" s="19" t="str">
        <f>B2056</f>
        <v>威海市公积金中心经区管理部</v>
      </c>
      <c r="C2057" s="19" t="str">
        <f>C2056</f>
        <v>购买拆迁安置自住住房公积金贷款</v>
      </c>
      <c r="D2057" s="19" t="s">
        <v>223</v>
      </c>
      <c r="E2057" s="19" t="s">
        <v>207</v>
      </c>
      <c r="F2057" s="19" t="s">
        <v>1591</v>
      </c>
      <c r="G2057" s="19" t="s">
        <v>45</v>
      </c>
      <c r="H2057" s="19" t="s">
        <v>537</v>
      </c>
      <c r="I2057" s="28" t="s">
        <v>938</v>
      </c>
    </row>
    <row r="2058" spans="1:9">
      <c r="A2058" s="19">
        <f>MAX($A$2:A2057)+1</f>
        <v>1484</v>
      </c>
      <c r="B2058" s="19" t="s">
        <v>1589</v>
      </c>
      <c r="C2058" s="19" t="s">
        <v>1634</v>
      </c>
      <c r="D2058" s="19" t="s">
        <v>223</v>
      </c>
      <c r="E2058" s="19" t="s">
        <v>207</v>
      </c>
      <c r="F2058" s="19" t="s">
        <v>1591</v>
      </c>
      <c r="G2058" s="19" t="s">
        <v>45</v>
      </c>
      <c r="H2058" s="19" t="s">
        <v>16</v>
      </c>
      <c r="I2058" s="19" t="s">
        <v>17</v>
      </c>
    </row>
    <row r="2059" spans="1:9">
      <c r="A2059" s="19">
        <f>A2058</f>
        <v>1484</v>
      </c>
      <c r="B2059" s="19" t="str">
        <f>B2058</f>
        <v>威海市公积金中心经区管理部</v>
      </c>
      <c r="C2059" s="19" t="str">
        <f>C2058</f>
        <v>购买拆迁安置自住住房提取住房公积金</v>
      </c>
      <c r="D2059" s="19" t="s">
        <v>223</v>
      </c>
      <c r="E2059" s="19" t="s">
        <v>207</v>
      </c>
      <c r="F2059" s="19" t="s">
        <v>1591</v>
      </c>
      <c r="G2059" s="19" t="s">
        <v>45</v>
      </c>
      <c r="H2059" s="19" t="s">
        <v>537</v>
      </c>
      <c r="I2059" s="28" t="s">
        <v>938</v>
      </c>
    </row>
    <row r="2060" spans="1:9">
      <c r="A2060" s="19">
        <f>MAX($A$2:A2059)+1</f>
        <v>1485</v>
      </c>
      <c r="B2060" s="19" t="s">
        <v>1589</v>
      </c>
      <c r="C2060" s="19" t="s">
        <v>1635</v>
      </c>
      <c r="D2060" s="19" t="s">
        <v>223</v>
      </c>
      <c r="E2060" s="19" t="s">
        <v>207</v>
      </c>
      <c r="F2060" s="19" t="s">
        <v>1591</v>
      </c>
      <c r="G2060" s="19" t="s">
        <v>45</v>
      </c>
      <c r="H2060" s="19" t="s">
        <v>16</v>
      </c>
      <c r="I2060" s="19" t="s">
        <v>17</v>
      </c>
    </row>
    <row r="2061" spans="1:9">
      <c r="A2061" s="19">
        <f>A2060</f>
        <v>1485</v>
      </c>
      <c r="B2061" s="19" t="str">
        <f>B2060</f>
        <v>威海市公积金中心经区管理部</v>
      </c>
      <c r="C2061" s="19" t="str">
        <f>C2060</f>
        <v>购买新建自住住房公积金贷款</v>
      </c>
      <c r="D2061" s="19" t="s">
        <v>223</v>
      </c>
      <c r="E2061" s="19" t="s">
        <v>207</v>
      </c>
      <c r="F2061" s="19" t="s">
        <v>1591</v>
      </c>
      <c r="G2061" s="19" t="s">
        <v>45</v>
      </c>
      <c r="H2061" s="19" t="s">
        <v>537</v>
      </c>
      <c r="I2061" s="28" t="s">
        <v>938</v>
      </c>
    </row>
    <row r="2062" spans="1:9">
      <c r="A2062" s="19">
        <f>MAX($A$2:A2061)+1</f>
        <v>1486</v>
      </c>
      <c r="B2062" s="19" t="s">
        <v>1589</v>
      </c>
      <c r="C2062" s="19" t="s">
        <v>1636</v>
      </c>
      <c r="D2062" s="19" t="s">
        <v>223</v>
      </c>
      <c r="E2062" s="19" t="s">
        <v>207</v>
      </c>
      <c r="F2062" s="19" t="s">
        <v>1591</v>
      </c>
      <c r="G2062" s="19" t="s">
        <v>45</v>
      </c>
      <c r="H2062" s="19" t="s">
        <v>16</v>
      </c>
      <c r="I2062" s="19" t="s">
        <v>17</v>
      </c>
    </row>
    <row r="2063" spans="1:9">
      <c r="A2063" s="19">
        <f>A2062</f>
        <v>1486</v>
      </c>
      <c r="B2063" s="19" t="str">
        <f>B2062</f>
        <v>威海市公积金中心经区管理部</v>
      </c>
      <c r="C2063" s="19" t="str">
        <f>C2062</f>
        <v>购买新建自住住房提取住房公积金</v>
      </c>
      <c r="D2063" s="19" t="s">
        <v>223</v>
      </c>
      <c r="E2063" s="19" t="s">
        <v>207</v>
      </c>
      <c r="F2063" s="19" t="s">
        <v>1591</v>
      </c>
      <c r="G2063" s="19" t="s">
        <v>45</v>
      </c>
      <c r="H2063" s="19" t="s">
        <v>537</v>
      </c>
      <c r="I2063" s="28" t="s">
        <v>938</v>
      </c>
    </row>
    <row r="2064" spans="1:9">
      <c r="A2064" s="19">
        <f>MAX($A$2:A2063)+1</f>
        <v>1487</v>
      </c>
      <c r="B2064" s="19" t="s">
        <v>1589</v>
      </c>
      <c r="C2064" s="19" t="s">
        <v>1637</v>
      </c>
      <c r="D2064" s="19" t="s">
        <v>223</v>
      </c>
      <c r="E2064" s="19" t="s">
        <v>207</v>
      </c>
      <c r="F2064" s="19" t="s">
        <v>1591</v>
      </c>
      <c r="G2064" s="19" t="s">
        <v>45</v>
      </c>
      <c r="H2064" s="19" t="s">
        <v>16</v>
      </c>
      <c r="I2064" s="19" t="s">
        <v>17</v>
      </c>
    </row>
    <row r="2065" spans="1:9">
      <c r="A2065" s="19">
        <f>A2064</f>
        <v>1487</v>
      </c>
      <c r="B2065" s="19" t="str">
        <f>B2064</f>
        <v>威海市公积金中心经区管理部</v>
      </c>
      <c r="C2065" s="19" t="str">
        <f>C2064</f>
        <v>贷款期限变更</v>
      </c>
      <c r="D2065" s="19" t="s">
        <v>223</v>
      </c>
      <c r="E2065" s="19" t="s">
        <v>207</v>
      </c>
      <c r="F2065" s="19" t="s">
        <v>1591</v>
      </c>
      <c r="G2065" s="19" t="s">
        <v>45</v>
      </c>
      <c r="H2065" s="19" t="s">
        <v>537</v>
      </c>
      <c r="I2065" s="28" t="s">
        <v>938</v>
      </c>
    </row>
    <row r="2066" spans="1:9">
      <c r="A2066" s="19">
        <f>MAX($A$2:A2065)+1</f>
        <v>1488</v>
      </c>
      <c r="B2066" s="19" t="s">
        <v>1589</v>
      </c>
      <c r="C2066" s="19" t="s">
        <v>1638</v>
      </c>
      <c r="D2066" s="19" t="s">
        <v>223</v>
      </c>
      <c r="E2066" s="19" t="s">
        <v>207</v>
      </c>
      <c r="F2066" s="19" t="s">
        <v>1591</v>
      </c>
      <c r="G2066" s="19" t="s">
        <v>45</v>
      </c>
      <c r="H2066" s="19" t="s">
        <v>16</v>
      </c>
      <c r="I2066" s="19" t="s">
        <v>17</v>
      </c>
    </row>
    <row r="2067" spans="1:9">
      <c r="A2067" s="19">
        <f>A2066</f>
        <v>1488</v>
      </c>
      <c r="B2067" s="19" t="str">
        <f>B2066</f>
        <v>威海市公积金中心经区管理部</v>
      </c>
      <c r="C2067" s="19" t="str">
        <f>C2066</f>
        <v>还款方式变更</v>
      </c>
      <c r="D2067" s="19" t="s">
        <v>223</v>
      </c>
      <c r="E2067" s="19" t="s">
        <v>207</v>
      </c>
      <c r="F2067" s="19" t="s">
        <v>1591</v>
      </c>
      <c r="G2067" s="19" t="s">
        <v>45</v>
      </c>
      <c r="H2067" s="19" t="s">
        <v>537</v>
      </c>
      <c r="I2067" s="28" t="s">
        <v>938</v>
      </c>
    </row>
    <row r="2068" spans="1:9">
      <c r="A2068" s="19">
        <f>MAX($A$2:A2067)+1</f>
        <v>1489</v>
      </c>
      <c r="B2068" s="19" t="s">
        <v>1589</v>
      </c>
      <c r="C2068" s="19" t="s">
        <v>1639</v>
      </c>
      <c r="D2068" s="19" t="s">
        <v>223</v>
      </c>
      <c r="E2068" s="19" t="s">
        <v>207</v>
      </c>
      <c r="F2068" s="19" t="s">
        <v>1591</v>
      </c>
      <c r="G2068" s="19" t="s">
        <v>45</v>
      </c>
      <c r="H2068" s="19" t="s">
        <v>16</v>
      </c>
      <c r="I2068" s="19" t="s">
        <v>17</v>
      </c>
    </row>
    <row r="2069" ht="28.5" spans="1:9">
      <c r="A2069" s="19">
        <f>MAX($A$2:A2068)+1</f>
        <v>1490</v>
      </c>
      <c r="B2069" s="19" t="s">
        <v>1589</v>
      </c>
      <c r="C2069" s="19" t="s">
        <v>1640</v>
      </c>
      <c r="D2069" s="19" t="s">
        <v>223</v>
      </c>
      <c r="E2069" s="19" t="s">
        <v>207</v>
      </c>
      <c r="F2069" s="19" t="s">
        <v>1591</v>
      </c>
      <c r="G2069" s="19" t="s">
        <v>45</v>
      </c>
      <c r="H2069" s="19" t="s">
        <v>16</v>
      </c>
      <c r="I2069" s="19" t="s">
        <v>17</v>
      </c>
    </row>
    <row r="2070" spans="1:9">
      <c r="A2070" s="19">
        <f>MAX($A$2:A2069)+1</f>
        <v>1491</v>
      </c>
      <c r="B2070" s="19" t="s">
        <v>1641</v>
      </c>
      <c r="C2070" s="19" t="s">
        <v>1642</v>
      </c>
      <c r="D2070" s="19" t="s">
        <v>248</v>
      </c>
      <c r="E2070" s="19" t="s">
        <v>13</v>
      </c>
      <c r="F2070" s="19" t="str">
        <f>F2069</f>
        <v>核心业务系统</v>
      </c>
      <c r="G2070" s="19" t="str">
        <f>G2069</f>
        <v>市级</v>
      </c>
      <c r="H2070" s="19" t="s">
        <v>16</v>
      </c>
      <c r="I2070" s="19" t="s">
        <v>17</v>
      </c>
    </row>
    <row r="2071" spans="1:9">
      <c r="A2071" s="19">
        <f>A2070</f>
        <v>1491</v>
      </c>
      <c r="B2071" s="19" t="s">
        <v>1641</v>
      </c>
      <c r="C2071" s="19" t="str">
        <f t="shared" ref="B2071:I2071" si="519">C2070</f>
        <v>学生申诉处理</v>
      </c>
      <c r="D2071" s="19" t="str">
        <f t="shared" si="519"/>
        <v>政务服务</v>
      </c>
      <c r="E2071" s="19" t="str">
        <f t="shared" si="519"/>
        <v>县级</v>
      </c>
      <c r="F2071" s="19" t="str">
        <f t="shared" si="519"/>
        <v>核心业务系统</v>
      </c>
      <c r="G2071" s="19" t="str">
        <f t="shared" si="519"/>
        <v>市级</v>
      </c>
      <c r="H2071" s="19" t="str">
        <f t="shared" si="519"/>
        <v>居民身份证</v>
      </c>
      <c r="I2071" s="19" t="s">
        <v>17</v>
      </c>
    </row>
    <row r="2072" spans="1:9">
      <c r="A2072" s="19">
        <f>MAX($A$2:A2071)+1</f>
        <v>1492</v>
      </c>
      <c r="B2072" s="19" t="s">
        <v>1641</v>
      </c>
      <c r="C2072" s="19" t="s">
        <v>1643</v>
      </c>
      <c r="D2072" s="19" t="s">
        <v>248</v>
      </c>
      <c r="E2072" s="19" t="s">
        <v>13</v>
      </c>
      <c r="F2072" s="19" t="str">
        <f>F2071</f>
        <v>核心业务系统</v>
      </c>
      <c r="G2072" s="19" t="str">
        <f>G2071</f>
        <v>市级</v>
      </c>
      <c r="H2072" s="19" t="s">
        <v>16</v>
      </c>
      <c r="I2072" s="19" t="s">
        <v>17</v>
      </c>
    </row>
    <row r="2073" spans="1:9">
      <c r="A2073" s="19">
        <f>A2072</f>
        <v>1492</v>
      </c>
      <c r="B2073" s="19" t="s">
        <v>1641</v>
      </c>
      <c r="C2073" s="19" t="str">
        <f t="shared" ref="B2073:G2073" si="520">C2072</f>
        <v>师范类毕业生就业手续办理</v>
      </c>
      <c r="D2073" s="19" t="str">
        <f t="shared" si="520"/>
        <v>政务服务</v>
      </c>
      <c r="E2073" s="19" t="str">
        <f t="shared" si="520"/>
        <v>县级</v>
      </c>
      <c r="F2073" s="19" t="str">
        <f t="shared" si="520"/>
        <v>核心业务系统</v>
      </c>
      <c r="G2073" s="19" t="str">
        <f t="shared" si="520"/>
        <v>市级</v>
      </c>
      <c r="H2073" s="19" t="s">
        <v>1644</v>
      </c>
      <c r="I2073" s="19" t="s">
        <v>17</v>
      </c>
    </row>
    <row r="2074" spans="1:9">
      <c r="A2074" s="19">
        <f>MAX($A$2:A2073)+1</f>
        <v>1493</v>
      </c>
      <c r="B2074" s="19" t="s">
        <v>1641</v>
      </c>
      <c r="C2074" s="19" t="s">
        <v>1645</v>
      </c>
      <c r="D2074" s="19" t="s">
        <v>248</v>
      </c>
      <c r="E2074" s="19" t="s">
        <v>13</v>
      </c>
      <c r="F2074" s="19" t="str">
        <f>F2073</f>
        <v>核心业务系统</v>
      </c>
      <c r="G2074" s="19" t="str">
        <f>G2073</f>
        <v>市级</v>
      </c>
      <c r="H2074" s="19" t="s">
        <v>16</v>
      </c>
      <c r="I2074" s="19" t="s">
        <v>17</v>
      </c>
    </row>
    <row r="2075" ht="28.5" spans="1:9">
      <c r="A2075" s="19">
        <f>MAX($A$2:A2074)+1</f>
        <v>1494</v>
      </c>
      <c r="B2075" s="19" t="s">
        <v>1641</v>
      </c>
      <c r="C2075" s="19" t="s">
        <v>1646</v>
      </c>
      <c r="D2075" s="19" t="s">
        <v>248</v>
      </c>
      <c r="E2075" s="19" t="s">
        <v>13</v>
      </c>
      <c r="F2075" s="19" t="s">
        <v>516</v>
      </c>
      <c r="G2075" s="19" t="s">
        <v>13</v>
      </c>
      <c r="H2075" s="19" t="s">
        <v>16</v>
      </c>
      <c r="I2075" s="19" t="s">
        <v>17</v>
      </c>
    </row>
    <row r="2076" spans="1:9">
      <c r="A2076" s="19">
        <f>MAX($A$2:A2075)+1</f>
        <v>1495</v>
      </c>
      <c r="B2076" s="19" t="s">
        <v>1641</v>
      </c>
      <c r="C2076" s="19" t="s">
        <v>1647</v>
      </c>
      <c r="D2076" s="19" t="s">
        <v>248</v>
      </c>
      <c r="E2076" s="19" t="s">
        <v>13</v>
      </c>
      <c r="F2076" s="19" t="s">
        <v>516</v>
      </c>
      <c r="G2076" s="19" t="s">
        <v>13</v>
      </c>
      <c r="H2076" s="19" t="s">
        <v>16</v>
      </c>
      <c r="I2076" s="19" t="s">
        <v>17</v>
      </c>
    </row>
    <row r="2077" ht="28.5" spans="1:9">
      <c r="A2077" s="19">
        <f>MAX($A$2:A2076)+1</f>
        <v>1496</v>
      </c>
      <c r="B2077" s="19" t="s">
        <v>1641</v>
      </c>
      <c r="C2077" s="19" t="s">
        <v>1648</v>
      </c>
      <c r="D2077" s="19" t="s">
        <v>248</v>
      </c>
      <c r="E2077" s="19" t="s">
        <v>13</v>
      </c>
      <c r="F2077" s="19" t="s">
        <v>516</v>
      </c>
      <c r="G2077" s="19" t="s">
        <v>13</v>
      </c>
      <c r="H2077" s="19" t="s">
        <v>16</v>
      </c>
      <c r="I2077" s="19" t="s">
        <v>17</v>
      </c>
    </row>
    <row r="2078" ht="28.5" spans="1:9">
      <c r="A2078" s="19">
        <f>MAX($A$2:A2077)+1</f>
        <v>1497</v>
      </c>
      <c r="B2078" s="19" t="s">
        <v>1641</v>
      </c>
      <c r="C2078" s="19" t="s">
        <v>1649</v>
      </c>
      <c r="D2078" s="19" t="s">
        <v>248</v>
      </c>
      <c r="E2078" s="19" t="s">
        <v>13</v>
      </c>
      <c r="F2078" s="19" t="s">
        <v>516</v>
      </c>
      <c r="G2078" s="19" t="s">
        <v>13</v>
      </c>
      <c r="H2078" s="19" t="s">
        <v>16</v>
      </c>
      <c r="I2078" s="19" t="s">
        <v>17</v>
      </c>
    </row>
    <row r="2079" ht="28.5" spans="1:9">
      <c r="A2079" s="19">
        <f>MAX($A$2:A2078)+1</f>
        <v>1498</v>
      </c>
      <c r="B2079" s="19" t="s">
        <v>1641</v>
      </c>
      <c r="C2079" s="19" t="s">
        <v>1650</v>
      </c>
      <c r="D2079" s="19" t="s">
        <v>248</v>
      </c>
      <c r="E2079" s="19" t="s">
        <v>13</v>
      </c>
      <c r="F2079" s="19" t="s">
        <v>516</v>
      </c>
      <c r="G2079" s="19" t="s">
        <v>13</v>
      </c>
      <c r="H2079" s="19" t="s">
        <v>16</v>
      </c>
      <c r="I2079" s="19" t="s">
        <v>17</v>
      </c>
    </row>
    <row r="2080" spans="1:9">
      <c r="A2080" s="19">
        <f>MAX($A$2:A2079)+1</f>
        <v>1499</v>
      </c>
      <c r="B2080" s="19" t="s">
        <v>1641</v>
      </c>
      <c r="C2080" s="19" t="s">
        <v>1642</v>
      </c>
      <c r="D2080" s="19" t="s">
        <v>248</v>
      </c>
      <c r="E2080" s="19" t="s">
        <v>13</v>
      </c>
      <c r="F2080" s="19" t="s">
        <v>516</v>
      </c>
      <c r="G2080" s="19" t="s">
        <v>13</v>
      </c>
      <c r="H2080" s="19" t="s">
        <v>16</v>
      </c>
      <c r="I2080" s="19" t="s">
        <v>17</v>
      </c>
    </row>
    <row r="2081" spans="1:9">
      <c r="A2081" s="19">
        <f>MAX($A$2:A2080)+1</f>
        <v>1500</v>
      </c>
      <c r="B2081" s="19" t="s">
        <v>1641</v>
      </c>
      <c r="C2081" s="19" t="s">
        <v>1651</v>
      </c>
      <c r="D2081" s="19" t="s">
        <v>248</v>
      </c>
      <c r="E2081" s="19" t="s">
        <v>13</v>
      </c>
      <c r="F2081" s="19" t="s">
        <v>636</v>
      </c>
      <c r="G2081" s="19" t="s">
        <v>13</v>
      </c>
      <c r="H2081" s="19" t="s">
        <v>16</v>
      </c>
      <c r="I2081" s="19" t="s">
        <v>17</v>
      </c>
    </row>
    <row r="2082" spans="1:9">
      <c r="A2082" s="19">
        <f>MAX($A$2:A2081)+1</f>
        <v>1501</v>
      </c>
      <c r="B2082" s="19" t="s">
        <v>1641</v>
      </c>
      <c r="C2082" s="19" t="s">
        <v>1652</v>
      </c>
      <c r="D2082" s="19" t="s">
        <v>248</v>
      </c>
      <c r="E2082" s="19" t="s">
        <v>13</v>
      </c>
      <c r="F2082" s="19" t="s">
        <v>1653</v>
      </c>
      <c r="G2082" s="19" t="s">
        <v>13</v>
      </c>
      <c r="H2082" s="20" t="s">
        <v>16</v>
      </c>
      <c r="I2082" s="20" t="s">
        <v>17</v>
      </c>
    </row>
    <row r="2083" spans="1:9">
      <c r="A2083" s="19">
        <f>A2082</f>
        <v>1501</v>
      </c>
      <c r="B2083" s="19" t="s">
        <v>1641</v>
      </c>
      <c r="C2083" s="19" t="str">
        <f t="shared" ref="B2083:G2083" si="521">C2082</f>
        <v>中小学入学报名（学校服务范围内）</v>
      </c>
      <c r="D2083" s="19" t="str">
        <f t="shared" si="521"/>
        <v>政务服务</v>
      </c>
      <c r="E2083" s="19" t="str">
        <f t="shared" si="521"/>
        <v>县级</v>
      </c>
      <c r="F2083" s="19" t="str">
        <f t="shared" si="521"/>
        <v>中小学招生入学服务平台</v>
      </c>
      <c r="G2083" s="19" t="str">
        <f t="shared" si="521"/>
        <v>县级</v>
      </c>
      <c r="H2083" s="20" t="s">
        <v>1654</v>
      </c>
      <c r="I2083" s="20" t="s">
        <v>17</v>
      </c>
    </row>
    <row r="2084" spans="1:9">
      <c r="A2084" s="19">
        <f>A2083</f>
        <v>1501</v>
      </c>
      <c r="B2084" s="19" t="s">
        <v>1641</v>
      </c>
      <c r="C2084" s="19" t="str">
        <f t="shared" ref="B2084:G2084" si="522">C2083</f>
        <v>中小学入学报名（学校服务范围内）</v>
      </c>
      <c r="D2084" s="19" t="str">
        <f t="shared" si="522"/>
        <v>政务服务</v>
      </c>
      <c r="E2084" s="19" t="str">
        <f t="shared" si="522"/>
        <v>县级</v>
      </c>
      <c r="F2084" s="19" t="str">
        <f t="shared" si="522"/>
        <v>中小学招生入学服务平台</v>
      </c>
      <c r="G2084" s="19" t="str">
        <f t="shared" si="522"/>
        <v>县级</v>
      </c>
      <c r="H2084" s="20" t="s">
        <v>1655</v>
      </c>
      <c r="I2084" s="20" t="s">
        <v>17</v>
      </c>
    </row>
    <row r="2085" spans="1:9">
      <c r="A2085" s="19">
        <f>A2084</f>
        <v>1501</v>
      </c>
      <c r="B2085" s="19" t="s">
        <v>1641</v>
      </c>
      <c r="C2085" s="19" t="str">
        <f t="shared" ref="B2085:G2085" si="523">C2084</f>
        <v>中小学入学报名（学校服务范围内）</v>
      </c>
      <c r="D2085" s="19" t="str">
        <f t="shared" si="523"/>
        <v>政务服务</v>
      </c>
      <c r="E2085" s="19" t="str">
        <f t="shared" si="523"/>
        <v>县级</v>
      </c>
      <c r="F2085" s="19" t="str">
        <f t="shared" si="523"/>
        <v>中小学招生入学服务平台</v>
      </c>
      <c r="G2085" s="19" t="str">
        <f t="shared" si="523"/>
        <v>县级</v>
      </c>
      <c r="H2085" s="20" t="s">
        <v>323</v>
      </c>
      <c r="I2085" s="20" t="s">
        <v>17</v>
      </c>
    </row>
    <row r="2086" spans="1:9">
      <c r="A2086" s="19">
        <f>A2085</f>
        <v>1501</v>
      </c>
      <c r="B2086" s="19" t="s">
        <v>1641</v>
      </c>
      <c r="C2086" s="19" t="str">
        <f t="shared" ref="B2086:G2086" si="524">C2085</f>
        <v>中小学入学报名（学校服务范围内）</v>
      </c>
      <c r="D2086" s="19" t="str">
        <f t="shared" si="524"/>
        <v>政务服务</v>
      </c>
      <c r="E2086" s="19" t="str">
        <f t="shared" si="524"/>
        <v>县级</v>
      </c>
      <c r="F2086" s="19" t="str">
        <f t="shared" si="524"/>
        <v>中小学招生入学服务平台</v>
      </c>
      <c r="G2086" s="19" t="str">
        <f t="shared" si="524"/>
        <v>县级</v>
      </c>
      <c r="H2086" s="20" t="s">
        <v>1656</v>
      </c>
      <c r="I2086" s="20" t="s">
        <v>17</v>
      </c>
    </row>
    <row r="2087" spans="1:9">
      <c r="A2087" s="19">
        <f>MAX($A$2:A2086)+1</f>
        <v>1502</v>
      </c>
      <c r="B2087" s="19" t="s">
        <v>355</v>
      </c>
      <c r="C2087" s="19" t="s">
        <v>1657</v>
      </c>
      <c r="D2087" s="19" t="s">
        <v>223</v>
      </c>
      <c r="E2087" s="19" t="s">
        <v>207</v>
      </c>
      <c r="F2087" s="19" t="s">
        <v>516</v>
      </c>
      <c r="G2087" s="19" t="s">
        <v>516</v>
      </c>
      <c r="H2087" s="19" t="s">
        <v>16</v>
      </c>
      <c r="I2087" s="19" t="s">
        <v>17</v>
      </c>
    </row>
    <row r="2088" spans="1:9">
      <c r="A2088" s="19">
        <f>A2087</f>
        <v>1502</v>
      </c>
      <c r="B2088" s="19" t="str">
        <f>B2087</f>
        <v>威海市生态环境局经济技术开发区分局</v>
      </c>
      <c r="C2088" s="19" t="str">
        <f>C2087</f>
        <v>政府信息公开</v>
      </c>
      <c r="D2088" s="19" t="s">
        <v>223</v>
      </c>
      <c r="E2088" s="19" t="str">
        <f>E2087</f>
        <v>市县级</v>
      </c>
      <c r="F2088" s="19" t="str">
        <f>F2087</f>
        <v>无</v>
      </c>
      <c r="G2088" s="19" t="str">
        <f>G2087</f>
        <v>无</v>
      </c>
      <c r="H2088" s="19" t="s">
        <v>36</v>
      </c>
      <c r="I2088" s="19" t="s">
        <v>17</v>
      </c>
    </row>
    <row r="2089" spans="1:9">
      <c r="A2089" s="19">
        <f>MAX($A$2:A2088)+1</f>
        <v>1503</v>
      </c>
      <c r="B2089" s="19" t="s">
        <v>355</v>
      </c>
      <c r="C2089" s="19" t="s">
        <v>1658</v>
      </c>
      <c r="D2089" s="19" t="s">
        <v>223</v>
      </c>
      <c r="E2089" s="19" t="s">
        <v>207</v>
      </c>
      <c r="F2089" s="19" t="s">
        <v>516</v>
      </c>
      <c r="G2089" s="19" t="s">
        <v>516</v>
      </c>
      <c r="H2089" s="19" t="s">
        <v>16</v>
      </c>
      <c r="I2089" s="19" t="s">
        <v>17</v>
      </c>
    </row>
    <row r="2090" spans="1:9">
      <c r="A2090" s="19">
        <f>A2089</f>
        <v>1503</v>
      </c>
      <c r="B2090" s="19" t="str">
        <f>B2089</f>
        <v>威海市生态环境局经济技术开发区分局</v>
      </c>
      <c r="C2090" s="19" t="str">
        <f>C2089</f>
        <v>环境违法行为举报</v>
      </c>
      <c r="D2090" s="19" t="s">
        <v>223</v>
      </c>
      <c r="E2090" s="19" t="str">
        <f>E2089</f>
        <v>市县级</v>
      </c>
      <c r="F2090" s="19" t="str">
        <f>F2089</f>
        <v>无</v>
      </c>
      <c r="G2090" s="19" t="str">
        <f>G2089</f>
        <v>无</v>
      </c>
      <c r="H2090" s="19" t="s">
        <v>36</v>
      </c>
      <c r="I2090" s="19" t="s">
        <v>17</v>
      </c>
    </row>
    <row r="2091" spans="1:9">
      <c r="A2091" s="19">
        <f>MAX($A$2:A2090)+1</f>
        <v>1504</v>
      </c>
      <c r="B2091" s="19" t="s">
        <v>355</v>
      </c>
      <c r="C2091" s="19" t="s">
        <v>1659</v>
      </c>
      <c r="D2091" s="19" t="s">
        <v>531</v>
      </c>
      <c r="E2091" s="19" t="s">
        <v>207</v>
      </c>
      <c r="F2091" s="19" t="s">
        <v>516</v>
      </c>
      <c r="G2091" s="19" t="s">
        <v>516</v>
      </c>
      <c r="H2091" s="19" t="s">
        <v>16</v>
      </c>
      <c r="I2091" s="19" t="s">
        <v>17</v>
      </c>
    </row>
    <row r="2092" spans="1:9">
      <c r="A2092" s="19">
        <f>A2091</f>
        <v>1504</v>
      </c>
      <c r="B2092" s="19" t="str">
        <f>B2091</f>
        <v>威海市生态环境局经济技术开发区分局</v>
      </c>
      <c r="C2092" s="19" t="str">
        <f>C2091</f>
        <v>对核与辐射环境执法检查</v>
      </c>
      <c r="D2092" s="19" t="s">
        <v>531</v>
      </c>
      <c r="E2092" s="19" t="str">
        <f>E2091</f>
        <v>市县级</v>
      </c>
      <c r="F2092" s="19" t="str">
        <f>F2091</f>
        <v>无</v>
      </c>
      <c r="G2092" s="19" t="str">
        <f>G2091</f>
        <v>无</v>
      </c>
      <c r="H2092" s="19" t="s">
        <v>36</v>
      </c>
      <c r="I2092" s="19" t="s">
        <v>17</v>
      </c>
    </row>
    <row r="2093" spans="1:9">
      <c r="A2093" s="19">
        <f>MAX($A$2:A2092)+1</f>
        <v>1505</v>
      </c>
      <c r="B2093" s="19" t="s">
        <v>355</v>
      </c>
      <c r="C2093" s="19" t="s">
        <v>1659</v>
      </c>
      <c r="D2093" s="19" t="s">
        <v>248</v>
      </c>
      <c r="E2093" s="19" t="s">
        <v>207</v>
      </c>
      <c r="F2093" s="19" t="s">
        <v>516</v>
      </c>
      <c r="G2093" s="19" t="s">
        <v>516</v>
      </c>
      <c r="H2093" s="19" t="s">
        <v>16</v>
      </c>
      <c r="I2093" s="19" t="s">
        <v>17</v>
      </c>
    </row>
    <row r="2094" spans="1:9">
      <c r="A2094" s="19">
        <f>A2093</f>
        <v>1505</v>
      </c>
      <c r="B2094" s="19" t="str">
        <f>B2093</f>
        <v>威海市生态环境局经济技术开发区分局</v>
      </c>
      <c r="C2094" s="19" t="str">
        <f>C2093</f>
        <v>对核与辐射环境执法检查</v>
      </c>
      <c r="D2094" s="19" t="s">
        <v>248</v>
      </c>
      <c r="E2094" s="19" t="str">
        <f>E2093</f>
        <v>市县级</v>
      </c>
      <c r="F2094" s="19" t="str">
        <f>F2093</f>
        <v>无</v>
      </c>
      <c r="G2094" s="19" t="str">
        <f>G2093</f>
        <v>无</v>
      </c>
      <c r="H2094" s="19" t="s">
        <v>36</v>
      </c>
      <c r="I2094" s="19" t="s">
        <v>17</v>
      </c>
    </row>
    <row r="2095" spans="1:9">
      <c r="A2095" s="19">
        <f>MAX($A$2:A2094)+1</f>
        <v>1506</v>
      </c>
      <c r="B2095" s="19" t="s">
        <v>355</v>
      </c>
      <c r="C2095" s="19" t="s">
        <v>1660</v>
      </c>
      <c r="D2095" s="19" t="s">
        <v>248</v>
      </c>
      <c r="E2095" s="19" t="s">
        <v>207</v>
      </c>
      <c r="F2095" s="19" t="s">
        <v>516</v>
      </c>
      <c r="G2095" s="19" t="s">
        <v>516</v>
      </c>
      <c r="H2095" s="19" t="s">
        <v>16</v>
      </c>
      <c r="I2095" s="19" t="s">
        <v>17</v>
      </c>
    </row>
    <row r="2096" spans="1:9">
      <c r="A2096" s="19">
        <f>A2095</f>
        <v>1506</v>
      </c>
      <c r="B2096" s="19" t="str">
        <f>B2095</f>
        <v>威海市生态环境局经济技术开发区分局</v>
      </c>
      <c r="C2096" s="19" t="str">
        <f>C2095</f>
        <v>环境执法检查</v>
      </c>
      <c r="D2096" s="19" t="s">
        <v>248</v>
      </c>
      <c r="E2096" s="19" t="str">
        <f>E2095</f>
        <v>市县级</v>
      </c>
      <c r="F2096" s="19" t="str">
        <f>F2095</f>
        <v>无</v>
      </c>
      <c r="G2096" s="19" t="str">
        <f>G2095</f>
        <v>无</v>
      </c>
      <c r="H2096" s="19" t="s">
        <v>36</v>
      </c>
      <c r="I2096" s="19" t="s">
        <v>17</v>
      </c>
    </row>
    <row r="2097" spans="1:9">
      <c r="A2097" s="34">
        <f>MAX($A$2:A2096)+1</f>
        <v>1507</v>
      </c>
      <c r="B2097" s="34" t="s">
        <v>1661</v>
      </c>
      <c r="C2097" s="34" t="s">
        <v>1662</v>
      </c>
      <c r="D2097" s="34" t="s">
        <v>223</v>
      </c>
      <c r="E2097" s="34" t="s">
        <v>207</v>
      </c>
      <c r="F2097" s="34" t="s">
        <v>1663</v>
      </c>
      <c r="G2097" s="34" t="str">
        <f>G2096</f>
        <v>无</v>
      </c>
      <c r="H2097" s="19" t="s">
        <v>16</v>
      </c>
      <c r="I2097" s="19" t="s">
        <v>17</v>
      </c>
    </row>
    <row r="2098" spans="1:9">
      <c r="A2098" s="37">
        <f>A2097</f>
        <v>1507</v>
      </c>
      <c r="B2098" s="37" t="str">
        <f t="shared" ref="B2098:G2098" si="525">B2097</f>
        <v>威海市水务集团有限公司经区分公司</v>
      </c>
      <c r="C2098" s="37" t="str">
        <f t="shared" si="525"/>
        <v>更改用水性质</v>
      </c>
      <c r="D2098" s="37" t="str">
        <f t="shared" si="525"/>
        <v>公共服务</v>
      </c>
      <c r="E2098" s="37" t="str">
        <f t="shared" si="525"/>
        <v>市县级</v>
      </c>
      <c r="F2098" s="37" t="str">
        <f t="shared" si="525"/>
        <v>威海供水客户服务管理平台</v>
      </c>
      <c r="G2098" s="37" t="str">
        <f t="shared" si="525"/>
        <v>无</v>
      </c>
      <c r="H2098" s="19" t="s">
        <v>323</v>
      </c>
      <c r="I2098" s="19" t="s">
        <v>324</v>
      </c>
    </row>
    <row r="2099" spans="1:9">
      <c r="A2099" s="35">
        <f t="shared" ref="A2099:G2099" si="526">A2098</f>
        <v>1507</v>
      </c>
      <c r="B2099" s="35" t="str">
        <f t="shared" si="526"/>
        <v>威海市水务集团有限公司经区分公司</v>
      </c>
      <c r="C2099" s="35" t="str">
        <f t="shared" si="526"/>
        <v>更改用水性质</v>
      </c>
      <c r="D2099" s="35" t="str">
        <f t="shared" si="526"/>
        <v>公共服务</v>
      </c>
      <c r="E2099" s="35" t="str">
        <f t="shared" si="526"/>
        <v>市县级</v>
      </c>
      <c r="F2099" s="35" t="str">
        <f t="shared" si="526"/>
        <v>威海供水客户服务管理平台</v>
      </c>
      <c r="G2099" s="35" t="str">
        <f t="shared" si="526"/>
        <v>无</v>
      </c>
      <c r="H2099" s="19" t="s">
        <v>36</v>
      </c>
      <c r="I2099" s="19" t="s">
        <v>17</v>
      </c>
    </row>
    <row r="2100" spans="1:9">
      <c r="A2100" s="19">
        <f>MAX($A$2:A2099)+1</f>
        <v>1508</v>
      </c>
      <c r="B2100" s="19" t="s">
        <v>1661</v>
      </c>
      <c r="C2100" s="19" t="s">
        <v>1664</v>
      </c>
      <c r="D2100" s="19" t="s">
        <v>223</v>
      </c>
      <c r="E2100" s="19" t="s">
        <v>207</v>
      </c>
      <c r="F2100" s="19" t="s">
        <v>1663</v>
      </c>
      <c r="G2100" s="19" t="str">
        <f>G2098</f>
        <v>无</v>
      </c>
      <c r="H2100" s="19" t="s">
        <v>16</v>
      </c>
      <c r="I2100" s="19" t="s">
        <v>17</v>
      </c>
    </row>
    <row r="2101" spans="1:9">
      <c r="A2101" s="19">
        <f>A2100</f>
        <v>1508</v>
      </c>
      <c r="B2101" s="19" t="str">
        <f t="shared" ref="B2101:G2101" si="527">B2100</f>
        <v>威海市水务集团有限公司经区分公司</v>
      </c>
      <c r="C2101" s="19" t="str">
        <f t="shared" si="527"/>
        <v>用水拆表销户</v>
      </c>
      <c r="D2101" s="19" t="str">
        <f t="shared" si="527"/>
        <v>公共服务</v>
      </c>
      <c r="E2101" s="19" t="str">
        <f t="shared" si="527"/>
        <v>市县级</v>
      </c>
      <c r="F2101" s="19" t="str">
        <f t="shared" si="527"/>
        <v>威海供水客户服务管理平台</v>
      </c>
      <c r="G2101" s="19" t="str">
        <f t="shared" si="527"/>
        <v>无</v>
      </c>
      <c r="H2101" s="19" t="s">
        <v>323</v>
      </c>
      <c r="I2101" s="19" t="s">
        <v>324</v>
      </c>
    </row>
    <row r="2102" spans="1:9">
      <c r="A2102" s="34">
        <f>MAX($A$2:A2101)+1</f>
        <v>1509</v>
      </c>
      <c r="B2102" s="34" t="s">
        <v>1661</v>
      </c>
      <c r="C2102" s="34" t="s">
        <v>1665</v>
      </c>
      <c r="D2102" s="34" t="s">
        <v>223</v>
      </c>
      <c r="E2102" s="34" t="s">
        <v>207</v>
      </c>
      <c r="F2102" s="34" t="s">
        <v>1663</v>
      </c>
      <c r="G2102" s="34" t="str">
        <f>G2101</f>
        <v>无</v>
      </c>
      <c r="H2102" s="19" t="s">
        <v>16</v>
      </c>
      <c r="I2102" s="19" t="s">
        <v>17</v>
      </c>
    </row>
    <row r="2103" spans="1:9">
      <c r="A2103" s="37">
        <f>A2102</f>
        <v>1509</v>
      </c>
      <c r="B2103" s="37" t="str">
        <f t="shared" ref="B2103:G2103" si="528">B2102</f>
        <v>威海市水务集团有限公司经区分公司</v>
      </c>
      <c r="C2103" s="37" t="str">
        <f t="shared" si="528"/>
        <v>用水暂停和恢复</v>
      </c>
      <c r="D2103" s="37" t="str">
        <f t="shared" si="528"/>
        <v>公共服务</v>
      </c>
      <c r="E2103" s="37" t="str">
        <f t="shared" si="528"/>
        <v>市县级</v>
      </c>
      <c r="F2103" s="37" t="str">
        <f t="shared" si="528"/>
        <v>威海供水客户服务管理平台</v>
      </c>
      <c r="G2103" s="37" t="str">
        <f t="shared" si="528"/>
        <v>无</v>
      </c>
      <c r="H2103" s="19" t="s">
        <v>323</v>
      </c>
      <c r="I2103" s="19" t="s">
        <v>324</v>
      </c>
    </row>
    <row r="2104" spans="1:9">
      <c r="A2104" s="35">
        <f t="shared" ref="A2104:G2104" si="529">A2103</f>
        <v>1509</v>
      </c>
      <c r="B2104" s="35" t="str">
        <f t="shared" si="529"/>
        <v>威海市水务集团有限公司经区分公司</v>
      </c>
      <c r="C2104" s="35" t="str">
        <f t="shared" si="529"/>
        <v>用水暂停和恢复</v>
      </c>
      <c r="D2104" s="35" t="str">
        <f t="shared" si="529"/>
        <v>公共服务</v>
      </c>
      <c r="E2104" s="35" t="str">
        <f t="shared" si="529"/>
        <v>市县级</v>
      </c>
      <c r="F2104" s="35" t="str">
        <f t="shared" si="529"/>
        <v>威海供水客户服务管理平台</v>
      </c>
      <c r="G2104" s="35" t="str">
        <f t="shared" si="529"/>
        <v>无</v>
      </c>
      <c r="H2104" s="19" t="s">
        <v>36</v>
      </c>
      <c r="I2104" s="19" t="s">
        <v>17</v>
      </c>
    </row>
    <row r="2105" spans="1:9">
      <c r="A2105" s="19">
        <f>MAX($A$2:A2104)+1</f>
        <v>1510</v>
      </c>
      <c r="B2105" s="19" t="s">
        <v>1661</v>
      </c>
      <c r="C2105" s="19" t="s">
        <v>1666</v>
      </c>
      <c r="D2105" s="19" t="s">
        <v>223</v>
      </c>
      <c r="E2105" s="19" t="s">
        <v>207</v>
      </c>
      <c r="F2105" s="19" t="s">
        <v>1663</v>
      </c>
      <c r="G2105" s="19" t="str">
        <f>G2103</f>
        <v>无</v>
      </c>
      <c r="H2105" s="19" t="s">
        <v>16</v>
      </c>
      <c r="I2105" s="19" t="s">
        <v>17</v>
      </c>
    </row>
    <row r="2106" spans="1:9">
      <c r="A2106" s="19">
        <f>MAX($A$2:A2105)+1</f>
        <v>1511</v>
      </c>
      <c r="B2106" s="19" t="s">
        <v>1661</v>
      </c>
      <c r="C2106" s="19" t="s">
        <v>1667</v>
      </c>
      <c r="D2106" s="19" t="s">
        <v>223</v>
      </c>
      <c r="E2106" s="19" t="s">
        <v>207</v>
      </c>
      <c r="F2106" s="19" t="s">
        <v>1663</v>
      </c>
      <c r="G2106" s="19" t="str">
        <f>G2105</f>
        <v>无</v>
      </c>
      <c r="H2106" s="19" t="s">
        <v>16</v>
      </c>
      <c r="I2106" s="19" t="s">
        <v>17</v>
      </c>
    </row>
    <row r="2107" spans="1:9">
      <c r="A2107" s="19">
        <f>A2106</f>
        <v>1511</v>
      </c>
      <c r="B2107" s="19" t="str">
        <f t="shared" ref="B2107:G2107" si="530">B2106</f>
        <v>威海市水务集团有限公司经区分公司</v>
      </c>
      <c r="C2107" s="19" t="str">
        <f t="shared" si="530"/>
        <v>更名过户</v>
      </c>
      <c r="D2107" s="19" t="str">
        <f t="shared" si="530"/>
        <v>公共服务</v>
      </c>
      <c r="E2107" s="19" t="str">
        <f t="shared" si="530"/>
        <v>市县级</v>
      </c>
      <c r="F2107" s="19" t="str">
        <f t="shared" si="530"/>
        <v>威海供水客户服务管理平台</v>
      </c>
      <c r="G2107" s="19" t="str">
        <f t="shared" si="530"/>
        <v>无</v>
      </c>
      <c r="H2107" s="19" t="s">
        <v>323</v>
      </c>
      <c r="I2107" s="19" t="s">
        <v>1668</v>
      </c>
    </row>
    <row r="2108" spans="1:9">
      <c r="A2108" s="19">
        <f>MAX($A$2:A2107)+1</f>
        <v>1512</v>
      </c>
      <c r="B2108" s="19" t="s">
        <v>1661</v>
      </c>
      <c r="C2108" s="19" t="s">
        <v>1669</v>
      </c>
      <c r="D2108" s="19" t="s">
        <v>223</v>
      </c>
      <c r="E2108" s="19" t="s">
        <v>207</v>
      </c>
      <c r="F2108" s="19" t="s">
        <v>1663</v>
      </c>
      <c r="G2108" s="19" t="str">
        <f>G2107</f>
        <v>无</v>
      </c>
      <c r="H2108" s="19" t="s">
        <v>16</v>
      </c>
      <c r="I2108" s="19" t="s">
        <v>17</v>
      </c>
    </row>
    <row r="2109" spans="1:9">
      <c r="A2109" s="19">
        <f>A2108</f>
        <v>1512</v>
      </c>
      <c r="B2109" s="19" t="str">
        <f t="shared" ref="B2109:G2109" si="531">B2108</f>
        <v>威海市水务集团有限公司经区分公司</v>
      </c>
      <c r="C2109" s="19" t="str">
        <f t="shared" si="531"/>
        <v>供水报装</v>
      </c>
      <c r="D2109" s="19" t="str">
        <f t="shared" si="531"/>
        <v>公共服务</v>
      </c>
      <c r="E2109" s="19" t="str">
        <f t="shared" si="531"/>
        <v>市县级</v>
      </c>
      <c r="F2109" s="19" t="str">
        <f t="shared" si="531"/>
        <v>威海供水客户服务管理平台</v>
      </c>
      <c r="G2109" s="19" t="str">
        <f t="shared" si="531"/>
        <v>无</v>
      </c>
      <c r="H2109" s="19" t="s">
        <v>323</v>
      </c>
      <c r="I2109" s="19" t="s">
        <v>1668</v>
      </c>
    </row>
    <row r="2110" spans="1:9">
      <c r="A2110" s="19">
        <f>MAX($A$2:A2109)+1</f>
        <v>1513</v>
      </c>
      <c r="B2110" s="19" t="s">
        <v>1661</v>
      </c>
      <c r="C2110" s="19" t="s">
        <v>1670</v>
      </c>
      <c r="D2110" s="19" t="s">
        <v>223</v>
      </c>
      <c r="E2110" s="19" t="s">
        <v>207</v>
      </c>
      <c r="F2110" s="19" t="s">
        <v>1663</v>
      </c>
      <c r="G2110" s="19" t="str">
        <f>G2109</f>
        <v>无</v>
      </c>
      <c r="H2110" s="19" t="s">
        <v>16</v>
      </c>
      <c r="I2110" s="19" t="s">
        <v>17</v>
      </c>
    </row>
    <row r="2111" spans="1:9">
      <c r="A2111" s="19">
        <f>A2110</f>
        <v>1513</v>
      </c>
      <c r="B2111" s="19" t="str">
        <f t="shared" ref="B2111:G2111" si="532">B2110</f>
        <v>威海市水务集团有限公司经区分公司</v>
      </c>
      <c r="C2111" s="19" t="str">
        <f t="shared" si="532"/>
        <v>排水报装</v>
      </c>
      <c r="D2111" s="19" t="str">
        <f t="shared" si="532"/>
        <v>公共服务</v>
      </c>
      <c r="E2111" s="19" t="str">
        <f t="shared" si="532"/>
        <v>市县级</v>
      </c>
      <c r="F2111" s="19" t="str">
        <f t="shared" si="532"/>
        <v>威海供水客户服务管理平台</v>
      </c>
      <c r="G2111" s="19" t="str">
        <f t="shared" si="532"/>
        <v>无</v>
      </c>
      <c r="H2111" s="19" t="s">
        <v>323</v>
      </c>
      <c r="I2111" s="19" t="s">
        <v>1668</v>
      </c>
    </row>
    <row r="2112" spans="1:9">
      <c r="A2112" s="22">
        <f>MAX($A$2:A2111)+1</f>
        <v>1514</v>
      </c>
      <c r="B2112" s="22" t="s">
        <v>1142</v>
      </c>
      <c r="C2112" s="22" t="s">
        <v>1671</v>
      </c>
      <c r="D2112" s="22" t="s">
        <v>223</v>
      </c>
      <c r="E2112" s="22" t="s">
        <v>13</v>
      </c>
      <c r="F2112" s="22" t="str">
        <f>F2111</f>
        <v>威海供水客户服务管理平台</v>
      </c>
      <c r="G2112" s="22" t="str">
        <f>G2111</f>
        <v>无</v>
      </c>
      <c r="H2112" s="25" t="s">
        <v>16</v>
      </c>
      <c r="I2112" s="25" t="s">
        <v>17</v>
      </c>
    </row>
    <row r="2113" spans="1:9">
      <c r="A2113" s="19">
        <f>MAX($A$2:A2112)+1</f>
        <v>1515</v>
      </c>
      <c r="B2113" s="19" t="s">
        <v>1142</v>
      </c>
      <c r="C2113" s="19" t="s">
        <v>1672</v>
      </c>
      <c r="D2113" s="19" t="s">
        <v>223</v>
      </c>
      <c r="E2113" s="19" t="s">
        <v>13</v>
      </c>
      <c r="F2113" s="19" t="str">
        <f>F2112</f>
        <v>威海供水客户服务管理平台</v>
      </c>
      <c r="G2113" s="19" t="str">
        <f>G2112</f>
        <v>无</v>
      </c>
      <c r="H2113" s="19" t="s">
        <v>16</v>
      </c>
      <c r="I2113" s="19" t="s">
        <v>17</v>
      </c>
    </row>
    <row r="2114" spans="1:9">
      <c r="A2114" s="22">
        <f>MAX($A$2:A2113)+1</f>
        <v>1516</v>
      </c>
      <c r="B2114" s="22" t="s">
        <v>1142</v>
      </c>
      <c r="C2114" s="22" t="s">
        <v>1148</v>
      </c>
      <c r="D2114" s="22" t="s">
        <v>248</v>
      </c>
      <c r="E2114" s="22" t="s">
        <v>13</v>
      </c>
      <c r="F2114" s="22" t="s">
        <v>1673</v>
      </c>
      <c r="G2114" s="22" t="s">
        <v>81</v>
      </c>
      <c r="H2114" s="19" t="s">
        <v>1155</v>
      </c>
      <c r="I2114" s="24" t="s">
        <v>17</v>
      </c>
    </row>
    <row r="2115" spans="1:9">
      <c r="A2115" s="24">
        <f>MAX($A$2:A2114)+1</f>
        <v>1517</v>
      </c>
      <c r="B2115" s="24" t="s">
        <v>1142</v>
      </c>
      <c r="C2115" s="24" t="s">
        <v>1674</v>
      </c>
      <c r="D2115" s="24" t="s">
        <v>223</v>
      </c>
      <c r="E2115" s="24" t="s">
        <v>207</v>
      </c>
      <c r="F2115" s="24" t="s">
        <v>516</v>
      </c>
      <c r="G2115" s="24" t="s">
        <v>516</v>
      </c>
      <c r="H2115" s="24" t="s">
        <v>16</v>
      </c>
      <c r="I2115" s="24" t="s">
        <v>17</v>
      </c>
    </row>
    <row r="2116" spans="1:9">
      <c r="A2116" s="24">
        <f>MAX($A$2:A2115)+1</f>
        <v>1518</v>
      </c>
      <c r="B2116" s="24" t="s">
        <v>1142</v>
      </c>
      <c r="C2116" s="24" t="s">
        <v>1675</v>
      </c>
      <c r="D2116" s="24" t="s">
        <v>248</v>
      </c>
      <c r="E2116" s="24" t="s">
        <v>207</v>
      </c>
      <c r="F2116" s="24" t="s">
        <v>516</v>
      </c>
      <c r="G2116" s="24" t="s">
        <v>516</v>
      </c>
      <c r="H2116" s="24" t="s">
        <v>974</v>
      </c>
      <c r="I2116" s="24" t="s">
        <v>17</v>
      </c>
    </row>
    <row r="2117" spans="1:9">
      <c r="A2117" s="24">
        <f>MAX($A$2:A2116)+1</f>
        <v>1519</v>
      </c>
      <c r="B2117" s="24" t="s">
        <v>1142</v>
      </c>
      <c r="C2117" s="24" t="s">
        <v>1676</v>
      </c>
      <c r="D2117" s="24" t="s">
        <v>223</v>
      </c>
      <c r="E2117" s="24" t="s">
        <v>13</v>
      </c>
      <c r="F2117" s="24" t="s">
        <v>516</v>
      </c>
      <c r="G2117" s="24" t="s">
        <v>516</v>
      </c>
      <c r="H2117" s="24" t="s">
        <v>16</v>
      </c>
      <c r="I2117" s="24" t="s">
        <v>17</v>
      </c>
    </row>
    <row r="2118" spans="1:9">
      <c r="A2118" s="24">
        <f>MAX($A$2:A2117)+1</f>
        <v>1520</v>
      </c>
      <c r="B2118" s="24" t="s">
        <v>1142</v>
      </c>
      <c r="C2118" s="24" t="s">
        <v>1677</v>
      </c>
      <c r="D2118" s="24" t="s">
        <v>223</v>
      </c>
      <c r="E2118" s="24" t="s">
        <v>13</v>
      </c>
      <c r="F2118" s="24" t="s">
        <v>516</v>
      </c>
      <c r="G2118" s="24" t="s">
        <v>516</v>
      </c>
      <c r="H2118" s="24" t="s">
        <v>16</v>
      </c>
      <c r="I2118" s="24" t="s">
        <v>17</v>
      </c>
    </row>
    <row r="2119" ht="42.75" spans="1:9">
      <c r="A2119" s="51">
        <f>MAX($A$2:A2118)+1</f>
        <v>1521</v>
      </c>
      <c r="B2119" s="51" t="s">
        <v>1142</v>
      </c>
      <c r="C2119" s="51" t="s">
        <v>1678</v>
      </c>
      <c r="D2119" s="51" t="s">
        <v>531</v>
      </c>
      <c r="E2119" s="51" t="s">
        <v>13</v>
      </c>
      <c r="F2119" s="51" t="s">
        <v>516</v>
      </c>
      <c r="G2119" s="51" t="s">
        <v>516</v>
      </c>
      <c r="H2119" s="44" t="s">
        <v>1679</v>
      </c>
      <c r="I2119" s="44" t="s">
        <v>1159</v>
      </c>
    </row>
    <row r="2120" ht="42.75" spans="1:9">
      <c r="A2120" s="51">
        <f>MAX($A$2:A2119)+1</f>
        <v>1522</v>
      </c>
      <c r="B2120" s="51" t="s">
        <v>1142</v>
      </c>
      <c r="C2120" s="51" t="s">
        <v>1680</v>
      </c>
      <c r="D2120" s="51" t="s">
        <v>531</v>
      </c>
      <c r="E2120" s="51" t="s">
        <v>13</v>
      </c>
      <c r="F2120" s="51" t="s">
        <v>516</v>
      </c>
      <c r="G2120" s="51" t="s">
        <v>516</v>
      </c>
      <c r="H2120" s="44" t="s">
        <v>1679</v>
      </c>
      <c r="I2120" s="44" t="s">
        <v>1159</v>
      </c>
    </row>
    <row r="2121" ht="28.5" spans="1:9">
      <c r="A2121" s="51">
        <f>MAX($A$2:A2120)+1</f>
        <v>1523</v>
      </c>
      <c r="B2121" s="51" t="s">
        <v>1142</v>
      </c>
      <c r="C2121" s="51" t="s">
        <v>1681</v>
      </c>
      <c r="D2121" s="51" t="s">
        <v>531</v>
      </c>
      <c r="E2121" s="51" t="s">
        <v>13</v>
      </c>
      <c r="F2121" s="51" t="s">
        <v>516</v>
      </c>
      <c r="G2121" s="51" t="s">
        <v>516</v>
      </c>
      <c r="H2121" s="44" t="s">
        <v>1679</v>
      </c>
      <c r="I2121" s="44" t="s">
        <v>1159</v>
      </c>
    </row>
    <row r="2122" ht="28.5" spans="1:9">
      <c r="A2122" s="51">
        <f>MAX($A$2:A2121)+1</f>
        <v>1524</v>
      </c>
      <c r="B2122" s="51" t="s">
        <v>1142</v>
      </c>
      <c r="C2122" s="51" t="s">
        <v>1682</v>
      </c>
      <c r="D2122" s="51" t="s">
        <v>531</v>
      </c>
      <c r="E2122" s="51" t="s">
        <v>13</v>
      </c>
      <c r="F2122" s="51" t="s">
        <v>516</v>
      </c>
      <c r="G2122" s="51" t="s">
        <v>516</v>
      </c>
      <c r="H2122" s="44" t="s">
        <v>1679</v>
      </c>
      <c r="I2122" s="44" t="s">
        <v>1159</v>
      </c>
    </row>
    <row r="2123" ht="28.5" spans="1:9">
      <c r="A2123" s="19">
        <f>MAX($A$2:A2122)+1</f>
        <v>1525</v>
      </c>
      <c r="B2123" s="19" t="s">
        <v>1142</v>
      </c>
      <c r="C2123" s="19" t="s">
        <v>1683</v>
      </c>
      <c r="D2123" s="19" t="s">
        <v>1684</v>
      </c>
      <c r="E2123" s="19" t="s">
        <v>13</v>
      </c>
      <c r="F2123" s="19" t="s">
        <v>516</v>
      </c>
      <c r="G2123" s="19" t="s">
        <v>516</v>
      </c>
      <c r="H2123" s="19" t="s">
        <v>1685</v>
      </c>
      <c r="I2123" s="19" t="s">
        <v>1159</v>
      </c>
    </row>
    <row r="2124" ht="28.5" spans="1:9">
      <c r="A2124" s="19">
        <f>MAX($A$2:A2123)+1</f>
        <v>1526</v>
      </c>
      <c r="B2124" s="19" t="s">
        <v>1142</v>
      </c>
      <c r="C2124" s="19" t="s">
        <v>1686</v>
      </c>
      <c r="D2124" s="19" t="s">
        <v>1684</v>
      </c>
      <c r="E2124" s="19" t="s">
        <v>13</v>
      </c>
      <c r="F2124" s="19" t="s">
        <v>516</v>
      </c>
      <c r="G2124" s="19" t="s">
        <v>516</v>
      </c>
      <c r="H2124" s="19" t="s">
        <v>1685</v>
      </c>
      <c r="I2124" s="19" t="s">
        <v>1159</v>
      </c>
    </row>
    <row r="2125" ht="28.5" spans="1:9">
      <c r="A2125" s="19">
        <f>MAX($A$2:A2124)+1</f>
        <v>1527</v>
      </c>
      <c r="B2125" s="19" t="s">
        <v>1142</v>
      </c>
      <c r="C2125" s="19" t="s">
        <v>1687</v>
      </c>
      <c r="D2125" s="19" t="s">
        <v>1684</v>
      </c>
      <c r="E2125" s="19" t="s">
        <v>13</v>
      </c>
      <c r="F2125" s="19" t="s">
        <v>516</v>
      </c>
      <c r="G2125" s="19" t="s">
        <v>516</v>
      </c>
      <c r="H2125" s="19" t="s">
        <v>1685</v>
      </c>
      <c r="I2125" s="19" t="s">
        <v>1159</v>
      </c>
    </row>
    <row r="2126" ht="28.5" spans="1:9">
      <c r="A2126" s="43">
        <f>MAX($A$2:A2125)+1</f>
        <v>1528</v>
      </c>
      <c r="B2126" s="43" t="s">
        <v>1142</v>
      </c>
      <c r="C2126" s="43" t="s">
        <v>1688</v>
      </c>
      <c r="D2126" s="43" t="s">
        <v>1684</v>
      </c>
      <c r="E2126" s="43" t="s">
        <v>13</v>
      </c>
      <c r="F2126" s="43" t="s">
        <v>516</v>
      </c>
      <c r="G2126" s="43" t="s">
        <v>516</v>
      </c>
      <c r="H2126" s="19" t="s">
        <v>1689</v>
      </c>
      <c r="I2126" s="19" t="s">
        <v>1690</v>
      </c>
    </row>
    <row r="2127" spans="1:9">
      <c r="A2127" s="43">
        <f>A2126</f>
        <v>1528</v>
      </c>
      <c r="B2127" s="43"/>
      <c r="C2127" s="43" t="str">
        <f t="shared" ref="B2127:G2127" si="533">C2126</f>
        <v>对医疗卫生机构未按照规定对感染艾滋病病毒的孕产妇及其婴儿提供预防艾滋病母婴传播技术指导行为的监管</v>
      </c>
      <c r="D2127" s="43" t="str">
        <f t="shared" si="533"/>
        <v> 行政监管</v>
      </c>
      <c r="E2127" s="43" t="str">
        <f t="shared" si="533"/>
        <v>县级</v>
      </c>
      <c r="F2127" s="43" t="str">
        <f t="shared" si="533"/>
        <v>无</v>
      </c>
      <c r="G2127" s="43" t="str">
        <f t="shared" si="533"/>
        <v>无</v>
      </c>
      <c r="H2127" s="19" t="s">
        <v>974</v>
      </c>
      <c r="I2127" s="19" t="s">
        <v>17</v>
      </c>
    </row>
    <row r="2128" spans="1:9">
      <c r="A2128" s="22">
        <f>MAX($A$2:A2127)+1</f>
        <v>1529</v>
      </c>
      <c r="B2128" s="22" t="s">
        <v>1142</v>
      </c>
      <c r="C2128" s="22" t="s">
        <v>1691</v>
      </c>
      <c r="D2128" s="22" t="s">
        <v>531</v>
      </c>
      <c r="E2128" s="22" t="s">
        <v>13</v>
      </c>
      <c r="F2128" s="22" t="s">
        <v>516</v>
      </c>
      <c r="G2128" s="22" t="s">
        <v>516</v>
      </c>
      <c r="H2128" s="26" t="s">
        <v>980</v>
      </c>
      <c r="I2128" s="52" t="s">
        <v>17</v>
      </c>
    </row>
    <row r="2129" ht="42.75" spans="1:9">
      <c r="A2129" s="22">
        <f>MAX($A$2:A2128)+1</f>
        <v>1530</v>
      </c>
      <c r="B2129" s="22" t="s">
        <v>1142</v>
      </c>
      <c r="C2129" s="22" t="s">
        <v>1174</v>
      </c>
      <c r="D2129" s="22" t="s">
        <v>531</v>
      </c>
      <c r="E2129" s="22" t="s">
        <v>13</v>
      </c>
      <c r="F2129" s="22" t="s">
        <v>516</v>
      </c>
      <c r="G2129" s="22" t="s">
        <v>516</v>
      </c>
      <c r="H2129" s="26" t="s">
        <v>1692</v>
      </c>
      <c r="I2129" s="52" t="s">
        <v>17</v>
      </c>
    </row>
    <row r="2130" spans="1:9">
      <c r="A2130" s="22">
        <f>MAX($A$2:A2129)+1</f>
        <v>1531</v>
      </c>
      <c r="B2130" s="22" t="s">
        <v>1142</v>
      </c>
      <c r="C2130" s="22" t="s">
        <v>1693</v>
      </c>
      <c r="D2130" s="22" t="s">
        <v>585</v>
      </c>
      <c r="E2130" s="22" t="s">
        <v>13</v>
      </c>
      <c r="F2130" s="22" t="s">
        <v>516</v>
      </c>
      <c r="G2130" s="22" t="s">
        <v>516</v>
      </c>
      <c r="H2130" s="26" t="s">
        <v>1161</v>
      </c>
      <c r="I2130" s="26" t="s">
        <v>17</v>
      </c>
    </row>
    <row r="2131" spans="1:9">
      <c r="A2131" s="22">
        <f>MAX($A$2:A2130)+1</f>
        <v>1532</v>
      </c>
      <c r="B2131" s="22" t="s">
        <v>1142</v>
      </c>
      <c r="C2131" s="22" t="s">
        <v>1694</v>
      </c>
      <c r="D2131" s="22" t="s">
        <v>531</v>
      </c>
      <c r="E2131" s="22" t="s">
        <v>13</v>
      </c>
      <c r="F2131" s="22" t="s">
        <v>516</v>
      </c>
      <c r="G2131" s="22" t="s">
        <v>516</v>
      </c>
      <c r="H2131" s="26" t="s">
        <v>980</v>
      </c>
      <c r="I2131" s="52" t="s">
        <v>17</v>
      </c>
    </row>
    <row r="2132" spans="1:9">
      <c r="A2132" s="22">
        <f>MAX($A$2:A2131)+1</f>
        <v>1533</v>
      </c>
      <c r="B2132" s="22" t="s">
        <v>1142</v>
      </c>
      <c r="C2132" s="22" t="s">
        <v>1694</v>
      </c>
      <c r="D2132" s="22" t="s">
        <v>531</v>
      </c>
      <c r="E2132" s="22" t="s">
        <v>13</v>
      </c>
      <c r="F2132" s="22" t="s">
        <v>516</v>
      </c>
      <c r="G2132" s="22" t="s">
        <v>516</v>
      </c>
      <c r="H2132" s="26" t="s">
        <v>1695</v>
      </c>
      <c r="I2132" s="52" t="s">
        <v>17</v>
      </c>
    </row>
    <row r="2133" spans="1:9">
      <c r="A2133" s="22">
        <f>A2132</f>
        <v>1533</v>
      </c>
      <c r="B2133" s="22"/>
      <c r="C2133" s="22" t="str">
        <f t="shared" ref="B2133:I2133" si="534">C2132</f>
        <v>对于洗浴行业的监督检查</v>
      </c>
      <c r="D2133" s="22" t="str">
        <f t="shared" si="534"/>
        <v>行政检查</v>
      </c>
      <c r="E2133" s="22" t="str">
        <f t="shared" si="534"/>
        <v>县级</v>
      </c>
      <c r="F2133" s="22" t="str">
        <f t="shared" si="534"/>
        <v>无</v>
      </c>
      <c r="G2133" s="22" t="str">
        <f t="shared" si="534"/>
        <v>无</v>
      </c>
      <c r="H2133" s="26" t="str">
        <f t="shared" si="534"/>
        <v>卫生许可证</v>
      </c>
      <c r="I2133" s="53" t="s">
        <v>17</v>
      </c>
    </row>
    <row r="2134" spans="1:9">
      <c r="A2134" s="22">
        <f>A2133</f>
        <v>1533</v>
      </c>
      <c r="B2134" s="22"/>
      <c r="C2134" s="22" t="str">
        <f t="shared" ref="B2134:I2134" si="535">C2133</f>
        <v>对于洗浴行业的监督检查</v>
      </c>
      <c r="D2134" s="22" t="str">
        <f t="shared" si="535"/>
        <v>行政检查</v>
      </c>
      <c r="E2134" s="22" t="str">
        <f t="shared" si="535"/>
        <v>县级</v>
      </c>
      <c r="F2134" s="22" t="str">
        <f t="shared" si="535"/>
        <v>无</v>
      </c>
      <c r="G2134" s="22" t="str">
        <f t="shared" si="535"/>
        <v>无</v>
      </c>
      <c r="H2134" s="26" t="str">
        <f t="shared" si="535"/>
        <v>卫生许可证</v>
      </c>
      <c r="I2134" s="53" t="s">
        <v>17</v>
      </c>
    </row>
    <row r="2135" spans="1:9">
      <c r="A2135" s="22">
        <f>MAX($A$2:A2134)+1</f>
        <v>1534</v>
      </c>
      <c r="B2135" s="22" t="s">
        <v>1142</v>
      </c>
      <c r="C2135" s="22" t="s">
        <v>1696</v>
      </c>
      <c r="D2135" s="22" t="s">
        <v>531</v>
      </c>
      <c r="E2135" s="22" t="s">
        <v>13</v>
      </c>
      <c r="F2135" s="22" t="s">
        <v>516</v>
      </c>
      <c r="G2135" s="22" t="s">
        <v>516</v>
      </c>
      <c r="H2135" s="26" t="s">
        <v>980</v>
      </c>
      <c r="I2135" s="52" t="s">
        <v>17</v>
      </c>
    </row>
    <row r="2136" spans="1:9">
      <c r="A2136" s="22">
        <f>MAX($A$2:A2135)+1</f>
        <v>1535</v>
      </c>
      <c r="B2136" s="22" t="s">
        <v>1142</v>
      </c>
      <c r="C2136" s="22" t="s">
        <v>1696</v>
      </c>
      <c r="D2136" s="22" t="s">
        <v>531</v>
      </c>
      <c r="E2136" s="22" t="s">
        <v>13</v>
      </c>
      <c r="F2136" s="22" t="s">
        <v>516</v>
      </c>
      <c r="G2136" s="22" t="s">
        <v>516</v>
      </c>
      <c r="H2136" s="26" t="s">
        <v>1695</v>
      </c>
      <c r="I2136" s="52" t="s">
        <v>17</v>
      </c>
    </row>
    <row r="2137" spans="1:9">
      <c r="A2137" s="22">
        <f>MAX($A$2:A2136)+1</f>
        <v>1536</v>
      </c>
      <c r="B2137" s="22" t="s">
        <v>1142</v>
      </c>
      <c r="C2137" s="22" t="s">
        <v>1697</v>
      </c>
      <c r="D2137" s="22" t="s">
        <v>531</v>
      </c>
      <c r="E2137" s="22" t="s">
        <v>13</v>
      </c>
      <c r="F2137" s="22" t="s">
        <v>516</v>
      </c>
      <c r="G2137" s="22" t="s">
        <v>516</v>
      </c>
      <c r="H2137" s="26" t="s">
        <v>980</v>
      </c>
      <c r="I2137" s="52" t="s">
        <v>17</v>
      </c>
    </row>
    <row r="2138" spans="1:9">
      <c r="A2138" s="22">
        <f>MAX($A$2:A2137)+1</f>
        <v>1537</v>
      </c>
      <c r="B2138" s="22" t="s">
        <v>1142</v>
      </c>
      <c r="C2138" s="22" t="s">
        <v>1697</v>
      </c>
      <c r="D2138" s="22" t="s">
        <v>531</v>
      </c>
      <c r="E2138" s="22" t="s">
        <v>13</v>
      </c>
      <c r="F2138" s="22" t="s">
        <v>516</v>
      </c>
      <c r="G2138" s="22" t="s">
        <v>516</v>
      </c>
      <c r="H2138" s="26" t="s">
        <v>1695</v>
      </c>
      <c r="I2138" s="52" t="s">
        <v>17</v>
      </c>
    </row>
    <row r="2139" ht="28.5" spans="1:9">
      <c r="A2139" s="22">
        <f>MAX($A$2:A2138)+1</f>
        <v>1538</v>
      </c>
      <c r="B2139" s="22" t="s">
        <v>1142</v>
      </c>
      <c r="C2139" s="22" t="s">
        <v>1698</v>
      </c>
      <c r="D2139" s="22" t="s">
        <v>531</v>
      </c>
      <c r="E2139" s="22" t="s">
        <v>13</v>
      </c>
      <c r="F2139" s="22" t="s">
        <v>516</v>
      </c>
      <c r="G2139" s="22" t="s">
        <v>516</v>
      </c>
      <c r="H2139" s="26" t="s">
        <v>1679</v>
      </c>
      <c r="I2139" s="52" t="s">
        <v>17</v>
      </c>
    </row>
    <row r="2140" spans="1:9">
      <c r="A2140" s="22">
        <f>MAX($A$2:A2139)+1</f>
        <v>1539</v>
      </c>
      <c r="B2140" s="22" t="s">
        <v>1142</v>
      </c>
      <c r="C2140" s="22" t="s">
        <v>1699</v>
      </c>
      <c r="D2140" s="22" t="s">
        <v>531</v>
      </c>
      <c r="E2140" s="22" t="s">
        <v>13</v>
      </c>
      <c r="F2140" s="22" t="s">
        <v>516</v>
      </c>
      <c r="G2140" s="22" t="s">
        <v>516</v>
      </c>
      <c r="H2140" s="26" t="s">
        <v>1700</v>
      </c>
      <c r="I2140" s="26" t="s">
        <v>17</v>
      </c>
    </row>
    <row r="2141" spans="1:9">
      <c r="A2141" s="19">
        <f>MAX($A$2:A2140)+1</f>
        <v>1540</v>
      </c>
      <c r="B2141" s="19" t="s">
        <v>1701</v>
      </c>
      <c r="C2141" s="19" t="s">
        <v>1702</v>
      </c>
      <c r="D2141" s="19" t="s">
        <v>206</v>
      </c>
      <c r="E2141" s="19" t="s">
        <v>13</v>
      </c>
      <c r="F2141" s="19" t="str">
        <f>F2140</f>
        <v>无</v>
      </c>
      <c r="G2141" s="19" t="str">
        <f>G2140</f>
        <v>无</v>
      </c>
      <c r="H2141" s="19" t="s">
        <v>16</v>
      </c>
      <c r="I2141" s="19" t="s">
        <v>17</v>
      </c>
    </row>
    <row r="2142" spans="1:9">
      <c r="A2142" s="19">
        <f>MAX($A$2:A2141)+1</f>
        <v>1541</v>
      </c>
      <c r="B2142" s="19" t="s">
        <v>1701</v>
      </c>
      <c r="C2142" s="19" t="s">
        <v>1703</v>
      </c>
      <c r="D2142" s="19" t="s">
        <v>524</v>
      </c>
      <c r="E2142" s="19" t="s">
        <v>207</v>
      </c>
      <c r="F2142" s="19" t="s">
        <v>516</v>
      </c>
      <c r="G2142" s="19" t="s">
        <v>516</v>
      </c>
      <c r="H2142" s="19" t="s">
        <v>16</v>
      </c>
      <c r="I2142" s="19" t="s">
        <v>17</v>
      </c>
    </row>
    <row r="2143" spans="1:9">
      <c r="A2143" s="19">
        <f>MAX($A$2:A2142)+1</f>
        <v>1542</v>
      </c>
      <c r="B2143" s="19" t="s">
        <v>1701</v>
      </c>
      <c r="C2143" s="19" t="s">
        <v>1704</v>
      </c>
      <c r="D2143" s="19" t="s">
        <v>531</v>
      </c>
      <c r="E2143" s="19" t="s">
        <v>207</v>
      </c>
      <c r="F2143" s="19" t="s">
        <v>516</v>
      </c>
      <c r="G2143" s="19" t="s">
        <v>516</v>
      </c>
      <c r="H2143" s="19" t="s">
        <v>16</v>
      </c>
      <c r="I2143" s="19" t="s">
        <v>17</v>
      </c>
    </row>
    <row r="2144" spans="1:9">
      <c r="A2144" s="19">
        <f>MAX($A$2:A2143)+1</f>
        <v>1543</v>
      </c>
      <c r="B2144" s="19" t="s">
        <v>1701</v>
      </c>
      <c r="C2144" s="19" t="s">
        <v>1705</v>
      </c>
      <c r="D2144" s="19" t="s">
        <v>531</v>
      </c>
      <c r="E2144" s="19" t="s">
        <v>207</v>
      </c>
      <c r="F2144" s="19" t="s">
        <v>516</v>
      </c>
      <c r="G2144" s="19" t="s">
        <v>516</v>
      </c>
      <c r="H2144" s="19" t="s">
        <v>16</v>
      </c>
      <c r="I2144" s="19" t="s">
        <v>17</v>
      </c>
    </row>
    <row r="2145" spans="1:9">
      <c r="A2145" s="19">
        <f>MAX($A$2:A2144)+1</f>
        <v>1544</v>
      </c>
      <c r="B2145" s="19" t="s">
        <v>1701</v>
      </c>
      <c r="C2145" s="19" t="s">
        <v>1706</v>
      </c>
      <c r="D2145" s="19" t="s">
        <v>531</v>
      </c>
      <c r="E2145" s="19" t="s">
        <v>207</v>
      </c>
      <c r="F2145" s="19" t="s">
        <v>516</v>
      </c>
      <c r="G2145" s="19" t="s">
        <v>516</v>
      </c>
      <c r="H2145" s="19" t="s">
        <v>16</v>
      </c>
      <c r="I2145" s="19" t="s">
        <v>17</v>
      </c>
    </row>
    <row r="2146" spans="1:9">
      <c r="A2146" s="19">
        <f>MAX($A$2:A2145)+1</f>
        <v>1545</v>
      </c>
      <c r="B2146" s="19" t="s">
        <v>1701</v>
      </c>
      <c r="C2146" s="19" t="s">
        <v>1707</v>
      </c>
      <c r="D2146" s="19" t="s">
        <v>531</v>
      </c>
      <c r="E2146" s="19" t="s">
        <v>207</v>
      </c>
      <c r="F2146" s="19" t="s">
        <v>516</v>
      </c>
      <c r="G2146" s="19" t="s">
        <v>516</v>
      </c>
      <c r="H2146" s="19" t="s">
        <v>16</v>
      </c>
      <c r="I2146" s="19" t="s">
        <v>17</v>
      </c>
    </row>
    <row r="2147" ht="28.5" spans="1:9">
      <c r="A2147" s="19">
        <f>MAX($A$2:A2146)+1</f>
        <v>1546</v>
      </c>
      <c r="B2147" s="19" t="s">
        <v>1701</v>
      </c>
      <c r="C2147" s="19" t="s">
        <v>1708</v>
      </c>
      <c r="D2147" s="19" t="s">
        <v>808</v>
      </c>
      <c r="E2147" s="19" t="s">
        <v>207</v>
      </c>
      <c r="F2147" s="19" t="s">
        <v>516</v>
      </c>
      <c r="G2147" s="19" t="s">
        <v>516</v>
      </c>
      <c r="H2147" s="19" t="s">
        <v>16</v>
      </c>
      <c r="I2147" s="19" t="s">
        <v>17</v>
      </c>
    </row>
    <row r="2148" spans="1:9">
      <c r="A2148" s="19">
        <f>MAX($A$2:A2147)+1</f>
        <v>1547</v>
      </c>
      <c r="B2148" s="19" t="s">
        <v>1701</v>
      </c>
      <c r="C2148" s="19" t="s">
        <v>1709</v>
      </c>
      <c r="D2148" s="19" t="s">
        <v>531</v>
      </c>
      <c r="E2148" s="19" t="s">
        <v>207</v>
      </c>
      <c r="F2148" s="19" t="s">
        <v>516</v>
      </c>
      <c r="G2148" s="19" t="s">
        <v>516</v>
      </c>
      <c r="H2148" s="19" t="s">
        <v>16</v>
      </c>
      <c r="I2148" s="19" t="s">
        <v>17</v>
      </c>
    </row>
    <row r="2149" spans="1:9">
      <c r="A2149" s="19">
        <f>MAX($A$2:A2148)+1</f>
        <v>1548</v>
      </c>
      <c r="B2149" s="19" t="s">
        <v>1701</v>
      </c>
      <c r="C2149" s="19" t="s">
        <v>1710</v>
      </c>
      <c r="D2149" s="19" t="s">
        <v>531</v>
      </c>
      <c r="E2149" s="19" t="s">
        <v>207</v>
      </c>
      <c r="F2149" s="19" t="s">
        <v>516</v>
      </c>
      <c r="G2149" s="19" t="s">
        <v>516</v>
      </c>
      <c r="H2149" s="19" t="s">
        <v>16</v>
      </c>
      <c r="I2149" s="19" t="s">
        <v>17</v>
      </c>
    </row>
    <row r="2150" spans="1:9">
      <c r="A2150" s="19">
        <f>MAX($A$2:A2149)+1</f>
        <v>1549</v>
      </c>
      <c r="B2150" s="19" t="s">
        <v>1701</v>
      </c>
      <c r="C2150" s="19" t="s">
        <v>1711</v>
      </c>
      <c r="D2150" s="19" t="s">
        <v>531</v>
      </c>
      <c r="E2150" s="19" t="s">
        <v>207</v>
      </c>
      <c r="F2150" s="19" t="s">
        <v>516</v>
      </c>
      <c r="G2150" s="19" t="s">
        <v>516</v>
      </c>
      <c r="H2150" s="19" t="s">
        <v>16</v>
      </c>
      <c r="I2150" s="19" t="s">
        <v>17</v>
      </c>
    </row>
    <row r="2151" spans="1:9">
      <c r="A2151" s="19">
        <f>MAX($A$2:A2150)+1</f>
        <v>1550</v>
      </c>
      <c r="B2151" s="19" t="s">
        <v>1701</v>
      </c>
      <c r="C2151" s="19" t="s">
        <v>1712</v>
      </c>
      <c r="D2151" s="19" t="s">
        <v>223</v>
      </c>
      <c r="E2151" s="19" t="s">
        <v>207</v>
      </c>
      <c r="F2151" s="19" t="s">
        <v>516</v>
      </c>
      <c r="G2151" s="19" t="s">
        <v>516</v>
      </c>
      <c r="H2151" s="19" t="s">
        <v>16</v>
      </c>
      <c r="I2151" s="19" t="s">
        <v>17</v>
      </c>
    </row>
    <row r="2152" spans="1:9">
      <c r="A2152" s="19">
        <f>MAX($A$2:A2151)+1</f>
        <v>1551</v>
      </c>
      <c r="B2152" s="19" t="s">
        <v>1701</v>
      </c>
      <c r="C2152" s="19" t="s">
        <v>1713</v>
      </c>
      <c r="D2152" s="19" t="s">
        <v>531</v>
      </c>
      <c r="E2152" s="19" t="s">
        <v>207</v>
      </c>
      <c r="F2152" s="19" t="s">
        <v>516</v>
      </c>
      <c r="G2152" s="19" t="s">
        <v>516</v>
      </c>
      <c r="H2152" s="19" t="s">
        <v>16</v>
      </c>
      <c r="I2152" s="19" t="s">
        <v>17</v>
      </c>
    </row>
    <row r="2153" spans="1:9">
      <c r="A2153" s="19">
        <f>MAX($A$2:A2152)+1</f>
        <v>1552</v>
      </c>
      <c r="B2153" s="19" t="s">
        <v>1701</v>
      </c>
      <c r="C2153" s="19" t="s">
        <v>1714</v>
      </c>
      <c r="D2153" s="19" t="s">
        <v>531</v>
      </c>
      <c r="E2153" s="19" t="s">
        <v>207</v>
      </c>
      <c r="F2153" s="19" t="s">
        <v>516</v>
      </c>
      <c r="G2153" s="19" t="s">
        <v>516</v>
      </c>
      <c r="H2153" s="19" t="s">
        <v>16</v>
      </c>
      <c r="I2153" s="19" t="s">
        <v>17</v>
      </c>
    </row>
    <row r="2154" spans="1:9">
      <c r="A2154" s="19">
        <f>MAX($A$2:A2153)+1</f>
        <v>1553</v>
      </c>
      <c r="B2154" s="19" t="s">
        <v>1701</v>
      </c>
      <c r="C2154" s="19" t="s">
        <v>1715</v>
      </c>
      <c r="D2154" s="19" t="s">
        <v>248</v>
      </c>
      <c r="E2154" s="19" t="s">
        <v>207</v>
      </c>
      <c r="F2154" s="19" t="s">
        <v>516</v>
      </c>
      <c r="G2154" s="19" t="s">
        <v>516</v>
      </c>
      <c r="H2154" s="22" t="s">
        <v>1716</v>
      </c>
      <c r="I2154" s="22" t="s">
        <v>17</v>
      </c>
    </row>
    <row r="2155" spans="1:9">
      <c r="A2155" s="19">
        <f>MAX($A$2:A2154)+1</f>
        <v>1554</v>
      </c>
      <c r="B2155" s="19" t="s">
        <v>1701</v>
      </c>
      <c r="C2155" s="19" t="str">
        <f>C2154</f>
        <v>测绘项目登记</v>
      </c>
      <c r="D2155" s="19" t="str">
        <f>D2154</f>
        <v>政务服务</v>
      </c>
      <c r="E2155" s="19" t="s">
        <v>207</v>
      </c>
      <c r="F2155" s="19" t="s">
        <v>516</v>
      </c>
      <c r="G2155" s="19" t="s">
        <v>516</v>
      </c>
      <c r="H2155" s="22" t="s">
        <v>1717</v>
      </c>
      <c r="I2155" s="22" t="s">
        <v>17</v>
      </c>
    </row>
    <row r="2156" spans="1:9">
      <c r="A2156" s="19">
        <f>MAX($A$2:A2155)+1</f>
        <v>1555</v>
      </c>
      <c r="B2156" s="19" t="s">
        <v>1701</v>
      </c>
      <c r="C2156" s="19" t="s">
        <v>430</v>
      </c>
      <c r="D2156" s="19" t="s">
        <v>248</v>
      </c>
      <c r="E2156" s="19" t="s">
        <v>207</v>
      </c>
      <c r="F2156" s="19" t="s">
        <v>516</v>
      </c>
      <c r="G2156" s="19" t="s">
        <v>516</v>
      </c>
      <c r="H2156" s="22" t="s">
        <v>1718</v>
      </c>
      <c r="I2156" s="22" t="s">
        <v>1719</v>
      </c>
    </row>
    <row r="2157" ht="28.5" spans="1:9">
      <c r="A2157" s="51">
        <f>MAX($A$2:A2156)+1</f>
        <v>1556</v>
      </c>
      <c r="B2157" s="51" t="s">
        <v>1701</v>
      </c>
      <c r="C2157" s="51" t="s">
        <v>1720</v>
      </c>
      <c r="D2157" s="51" t="s">
        <v>1721</v>
      </c>
      <c r="E2157" s="51" t="s">
        <v>207</v>
      </c>
      <c r="F2157" s="51" t="s">
        <v>781</v>
      </c>
      <c r="G2157" s="51" t="s">
        <v>45</v>
      </c>
      <c r="H2157" s="44" t="s">
        <v>1722</v>
      </c>
      <c r="I2157" s="44" t="s">
        <v>1723</v>
      </c>
    </row>
    <row r="2158" spans="1:9">
      <c r="A2158" s="51">
        <f>MAX($A$2:A2157)+1</f>
        <v>1557</v>
      </c>
      <c r="B2158" s="51" t="s">
        <v>1701</v>
      </c>
      <c r="C2158" s="51" t="s">
        <v>1724</v>
      </c>
      <c r="D2158" s="51" t="s">
        <v>1721</v>
      </c>
      <c r="E2158" s="51" t="s">
        <v>45</v>
      </c>
      <c r="F2158" s="51" t="s">
        <v>781</v>
      </c>
      <c r="G2158" s="51" t="s">
        <v>45</v>
      </c>
      <c r="H2158" s="44" t="s">
        <v>1722</v>
      </c>
      <c r="I2158" s="44" t="s">
        <v>1723</v>
      </c>
    </row>
    <row r="2159" spans="1:9">
      <c r="A2159" s="21">
        <f>MAX($A$2:A2158)+1</f>
        <v>1558</v>
      </c>
      <c r="B2159" s="21" t="s">
        <v>1725</v>
      </c>
      <c r="C2159" s="21" t="s">
        <v>1726</v>
      </c>
      <c r="D2159" s="21" t="s">
        <v>248</v>
      </c>
      <c r="E2159" s="21" t="s">
        <v>207</v>
      </c>
      <c r="F2159" s="21" t="s">
        <v>312</v>
      </c>
      <c r="G2159" s="21" t="s">
        <v>45</v>
      </c>
      <c r="H2159" s="21" t="s">
        <v>16</v>
      </c>
      <c r="I2159" s="21" t="s">
        <v>17</v>
      </c>
    </row>
    <row r="2160" spans="1:9">
      <c r="A2160" s="21">
        <f>MAX($A$2:A2159)+1</f>
        <v>1559</v>
      </c>
      <c r="B2160" s="21" t="s">
        <v>1725</v>
      </c>
      <c r="C2160" s="21" t="s">
        <v>1727</v>
      </c>
      <c r="D2160" s="21" t="s">
        <v>248</v>
      </c>
      <c r="E2160" s="21" t="s">
        <v>207</v>
      </c>
      <c r="F2160" s="21" t="s">
        <v>312</v>
      </c>
      <c r="G2160" s="21" t="s">
        <v>45</v>
      </c>
      <c r="H2160" s="21" t="s">
        <v>16</v>
      </c>
      <c r="I2160" s="21" t="s">
        <v>17</v>
      </c>
    </row>
    <row r="2161" spans="1:9">
      <c r="A2161" s="19">
        <f>MAX($A$2:A2160)+1</f>
        <v>1560</v>
      </c>
      <c r="B2161" s="19" t="s">
        <v>1725</v>
      </c>
      <c r="C2161" s="19" t="s">
        <v>1728</v>
      </c>
      <c r="D2161" s="19" t="s">
        <v>248</v>
      </c>
      <c r="E2161" s="19" t="s">
        <v>207</v>
      </c>
      <c r="F2161" s="19" t="s">
        <v>312</v>
      </c>
      <c r="G2161" s="19" t="s">
        <v>45</v>
      </c>
      <c r="H2161" s="22" t="s">
        <v>16</v>
      </c>
      <c r="I2161" s="38" t="s">
        <v>17</v>
      </c>
    </row>
    <row r="2162" spans="1:9">
      <c r="A2162" s="19">
        <f>MAX($A$2:A2161)+1</f>
        <v>1561</v>
      </c>
      <c r="B2162" s="19" t="s">
        <v>1725</v>
      </c>
      <c r="C2162" s="19" t="s">
        <v>1729</v>
      </c>
      <c r="D2162" s="19" t="s">
        <v>248</v>
      </c>
      <c r="E2162" s="19" t="s">
        <v>207</v>
      </c>
      <c r="F2162" s="19" t="s">
        <v>312</v>
      </c>
      <c r="G2162" s="19" t="s">
        <v>45</v>
      </c>
      <c r="H2162" s="22" t="s">
        <v>16</v>
      </c>
      <c r="I2162" s="38" t="s">
        <v>17</v>
      </c>
    </row>
    <row r="2163" ht="28.5" spans="1:9">
      <c r="A2163" s="22">
        <f>MAX($A$2:A2162)+1</f>
        <v>1562</v>
      </c>
      <c r="B2163" s="22" t="s">
        <v>1730</v>
      </c>
      <c r="C2163" s="22" t="s">
        <v>1731</v>
      </c>
      <c r="D2163" s="22" t="s">
        <v>223</v>
      </c>
      <c r="E2163" s="22" t="s">
        <v>207</v>
      </c>
      <c r="F2163" s="22" t="s">
        <v>1732</v>
      </c>
      <c r="G2163" s="22" t="s">
        <v>15</v>
      </c>
      <c r="H2163" s="22" t="s">
        <v>16</v>
      </c>
      <c r="I2163" s="22" t="s">
        <v>17</v>
      </c>
    </row>
    <row r="2164" spans="1:9">
      <c r="A2164" s="22">
        <f>MAX($A$2:A2163)+1</f>
        <v>1563</v>
      </c>
      <c r="B2164" s="22" t="s">
        <v>1730</v>
      </c>
      <c r="C2164" s="22" t="s">
        <v>1733</v>
      </c>
      <c r="D2164" s="22" t="s">
        <v>223</v>
      </c>
      <c r="E2164" s="22" t="s">
        <v>207</v>
      </c>
      <c r="F2164" s="22" t="s">
        <v>1732</v>
      </c>
      <c r="G2164" s="22" t="s">
        <v>15</v>
      </c>
      <c r="H2164" s="22" t="s">
        <v>16</v>
      </c>
      <c r="I2164" s="22" t="s">
        <v>17</v>
      </c>
    </row>
    <row r="2165" spans="1:9">
      <c r="A2165" s="22">
        <f>MAX($A$2:A2164)+1</f>
        <v>1564</v>
      </c>
      <c r="B2165" s="22" t="s">
        <v>1730</v>
      </c>
      <c r="C2165" s="22" t="s">
        <v>1734</v>
      </c>
      <c r="D2165" s="22" t="s">
        <v>223</v>
      </c>
      <c r="E2165" s="22" t="s">
        <v>207</v>
      </c>
      <c r="F2165" s="22" t="s">
        <v>1732</v>
      </c>
      <c r="G2165" s="22" t="s">
        <v>15</v>
      </c>
      <c r="H2165" s="22" t="s">
        <v>16</v>
      </c>
      <c r="I2165" s="22" t="s">
        <v>17</v>
      </c>
    </row>
    <row r="2166" spans="1:9">
      <c r="A2166" s="22">
        <f>MAX($A$2:A2165)+1</f>
        <v>1565</v>
      </c>
      <c r="B2166" s="22" t="s">
        <v>1730</v>
      </c>
      <c r="C2166" s="22" t="s">
        <v>1735</v>
      </c>
      <c r="D2166" s="22" t="s">
        <v>223</v>
      </c>
      <c r="E2166" s="22" t="s">
        <v>207</v>
      </c>
      <c r="F2166" s="22" t="s">
        <v>1732</v>
      </c>
      <c r="G2166" s="22" t="s">
        <v>15</v>
      </c>
      <c r="H2166" s="22" t="s">
        <v>16</v>
      </c>
      <c r="I2166" s="22" t="s">
        <v>17</v>
      </c>
    </row>
    <row r="2167" spans="1:9">
      <c r="A2167" s="22">
        <f>MAX($A$2:A2166)+1</f>
        <v>1566</v>
      </c>
      <c r="B2167" s="22" t="s">
        <v>1730</v>
      </c>
      <c r="C2167" s="22" t="s">
        <v>1736</v>
      </c>
      <c r="D2167" s="22" t="s">
        <v>223</v>
      </c>
      <c r="E2167" s="22" t="s">
        <v>207</v>
      </c>
      <c r="F2167" s="22" t="s">
        <v>1732</v>
      </c>
      <c r="G2167" s="22" t="s">
        <v>15</v>
      </c>
      <c r="H2167" s="22" t="s">
        <v>16</v>
      </c>
      <c r="I2167" s="22" t="s">
        <v>17</v>
      </c>
    </row>
    <row r="2168" spans="1:9">
      <c r="A2168" s="22">
        <f>A2167</f>
        <v>1566</v>
      </c>
      <c r="B2168" s="22" t="str">
        <f t="shared" ref="B2168:G2168" si="536">B2167</f>
        <v>中国广电山东网络有限公司威海经技区分公司</v>
      </c>
      <c r="C2168" s="22" t="str">
        <f t="shared" si="536"/>
        <v>优抚对象--残疾人</v>
      </c>
      <c r="D2168" s="22" t="str">
        <f t="shared" si="536"/>
        <v>公共服务</v>
      </c>
      <c r="E2168" s="22" t="str">
        <f t="shared" si="536"/>
        <v>市县级</v>
      </c>
      <c r="F2168" s="22" t="str">
        <f t="shared" si="536"/>
        <v>中国广电山东网络有限公司运营支撑系统</v>
      </c>
      <c r="G2168" s="22" t="str">
        <f t="shared" si="536"/>
        <v>省级</v>
      </c>
      <c r="H2168" s="22" t="s">
        <v>323</v>
      </c>
      <c r="I2168" s="22" t="s">
        <v>324</v>
      </c>
    </row>
    <row r="2169" spans="1:9">
      <c r="A2169" s="22">
        <f>MAX($A$2:A2168)+1</f>
        <v>1567</v>
      </c>
      <c r="B2169" s="22" t="s">
        <v>1730</v>
      </c>
      <c r="C2169" s="22" t="s">
        <v>1737</v>
      </c>
      <c r="D2169" s="22" t="s">
        <v>223</v>
      </c>
      <c r="E2169" s="22" t="s">
        <v>207</v>
      </c>
      <c r="F2169" s="22" t="s">
        <v>1732</v>
      </c>
      <c r="G2169" s="22" t="s">
        <v>15</v>
      </c>
      <c r="H2169" s="22" t="s">
        <v>16</v>
      </c>
      <c r="I2169" s="22" t="s">
        <v>17</v>
      </c>
    </row>
    <row r="2170" spans="1:9">
      <c r="A2170" s="22">
        <f>MAX($A$2:A2169)+1</f>
        <v>1568</v>
      </c>
      <c r="B2170" s="22" t="s">
        <v>1730</v>
      </c>
      <c r="C2170" s="22" t="s">
        <v>1738</v>
      </c>
      <c r="D2170" s="22" t="s">
        <v>223</v>
      </c>
      <c r="E2170" s="22" t="s">
        <v>207</v>
      </c>
      <c r="F2170" s="22" t="s">
        <v>1732</v>
      </c>
      <c r="G2170" s="22" t="s">
        <v>15</v>
      </c>
      <c r="H2170" s="22" t="s">
        <v>16</v>
      </c>
      <c r="I2170" s="22" t="s">
        <v>17</v>
      </c>
    </row>
    <row r="2171" spans="1:9">
      <c r="A2171" s="22">
        <f>A2170</f>
        <v>1568</v>
      </c>
      <c r="B2171" s="22" t="str">
        <f t="shared" ref="B2171:G2171" si="537">B2170</f>
        <v>中国广电山东网络有限公司威海经技区分公司</v>
      </c>
      <c r="C2171" s="22" t="str">
        <f t="shared" si="537"/>
        <v>固网开户</v>
      </c>
      <c r="D2171" s="22" t="str">
        <f t="shared" si="537"/>
        <v>公共服务</v>
      </c>
      <c r="E2171" s="22" t="str">
        <f t="shared" si="537"/>
        <v>市县级</v>
      </c>
      <c r="F2171" s="22" t="str">
        <f t="shared" si="537"/>
        <v>中国广电山东网络有限公司运营支撑系统</v>
      </c>
      <c r="G2171" s="22" t="str">
        <f t="shared" si="537"/>
        <v>省级</v>
      </c>
      <c r="H2171" s="22" t="s">
        <v>534</v>
      </c>
      <c r="I2171" s="22" t="s">
        <v>17</v>
      </c>
    </row>
    <row r="2172" spans="1:9">
      <c r="A2172" s="22">
        <f>MAX($A$2:A2171)+1</f>
        <v>1569</v>
      </c>
      <c r="B2172" s="22" t="s">
        <v>1730</v>
      </c>
      <c r="C2172" s="22" t="s">
        <v>1739</v>
      </c>
      <c r="D2172" s="22" t="s">
        <v>223</v>
      </c>
      <c r="E2172" s="22" t="s">
        <v>207</v>
      </c>
      <c r="F2172" s="22" t="s">
        <v>1732</v>
      </c>
      <c r="G2172" s="22" t="s">
        <v>15</v>
      </c>
      <c r="H2172" s="22" t="s">
        <v>16</v>
      </c>
      <c r="I2172" s="22" t="s">
        <v>17</v>
      </c>
    </row>
    <row r="2173" spans="1:9">
      <c r="A2173" s="22">
        <f>MAX($A$2:A2172)+1</f>
        <v>1570</v>
      </c>
      <c r="B2173" s="22" t="s">
        <v>1730</v>
      </c>
      <c r="C2173" s="22" t="s">
        <v>1740</v>
      </c>
      <c r="D2173" s="22" t="s">
        <v>223</v>
      </c>
      <c r="E2173" s="22" t="s">
        <v>207</v>
      </c>
      <c r="F2173" s="22" t="s">
        <v>1732</v>
      </c>
      <c r="G2173" s="22" t="s">
        <v>15</v>
      </c>
      <c r="H2173" s="22" t="s">
        <v>16</v>
      </c>
      <c r="I2173" s="22" t="s">
        <v>17</v>
      </c>
    </row>
    <row r="2174" spans="1:9">
      <c r="A2174" s="22">
        <f>A2173</f>
        <v>1570</v>
      </c>
      <c r="B2174" s="22" t="str">
        <f t="shared" ref="B2174:G2174" si="538">B2173</f>
        <v>中国广电山东网络有限公司威海经技区分公司</v>
      </c>
      <c r="C2174" s="22" t="str">
        <f t="shared" si="538"/>
        <v>固网迁移</v>
      </c>
      <c r="D2174" s="22" t="str">
        <f t="shared" si="538"/>
        <v>公共服务</v>
      </c>
      <c r="E2174" s="22" t="str">
        <f t="shared" si="538"/>
        <v>市县级</v>
      </c>
      <c r="F2174" s="22" t="str">
        <f t="shared" si="538"/>
        <v>中国广电山东网络有限公司运营支撑系统</v>
      </c>
      <c r="G2174" s="22" t="str">
        <f t="shared" si="538"/>
        <v>省级</v>
      </c>
      <c r="H2174" s="22" t="s">
        <v>534</v>
      </c>
      <c r="I2174" s="22" t="s">
        <v>17</v>
      </c>
    </row>
    <row r="2175" spans="1:9">
      <c r="A2175" s="22">
        <f>MAX($A$2:A2174)+1</f>
        <v>1571</v>
      </c>
      <c r="B2175" s="22" t="s">
        <v>1730</v>
      </c>
      <c r="C2175" s="22" t="s">
        <v>1741</v>
      </c>
      <c r="D2175" s="22" t="s">
        <v>223</v>
      </c>
      <c r="E2175" s="22" t="s">
        <v>207</v>
      </c>
      <c r="F2175" s="22" t="s">
        <v>1732</v>
      </c>
      <c r="G2175" s="22" t="s">
        <v>15</v>
      </c>
      <c r="H2175" s="22" t="s">
        <v>16</v>
      </c>
      <c r="I2175" s="22" t="s">
        <v>17</v>
      </c>
    </row>
    <row r="2176" spans="1:9">
      <c r="A2176" s="22">
        <f>A2175</f>
        <v>1571</v>
      </c>
      <c r="B2176" s="22" t="str">
        <f t="shared" ref="B2176:G2176" si="539">B2175</f>
        <v>中国广电山东网络有限公司威海经技区分公司</v>
      </c>
      <c r="C2176" s="22" t="str">
        <f t="shared" si="539"/>
        <v>固网过户</v>
      </c>
      <c r="D2176" s="22" t="str">
        <f t="shared" si="539"/>
        <v>公共服务</v>
      </c>
      <c r="E2176" s="22" t="str">
        <f t="shared" si="539"/>
        <v>市县级</v>
      </c>
      <c r="F2176" s="22" t="str">
        <f t="shared" si="539"/>
        <v>中国广电山东网络有限公司运营支撑系统</v>
      </c>
      <c r="G2176" s="22" t="str">
        <f t="shared" si="539"/>
        <v>省级</v>
      </c>
      <c r="H2176" s="22" t="s">
        <v>534</v>
      </c>
      <c r="I2176" s="22" t="s">
        <v>17</v>
      </c>
    </row>
    <row r="2177" spans="1:9">
      <c r="A2177" s="22">
        <f>MAX($A$2:A2176)+1</f>
        <v>1572</v>
      </c>
      <c r="B2177" s="22" t="s">
        <v>1730</v>
      </c>
      <c r="C2177" s="22" t="s">
        <v>1742</v>
      </c>
      <c r="D2177" s="22" t="s">
        <v>223</v>
      </c>
      <c r="E2177" s="22" t="s">
        <v>207</v>
      </c>
      <c r="F2177" s="22" t="s">
        <v>1732</v>
      </c>
      <c r="G2177" s="22" t="s">
        <v>15</v>
      </c>
      <c r="H2177" s="22" t="s">
        <v>16</v>
      </c>
      <c r="I2177" s="22" t="s">
        <v>17</v>
      </c>
    </row>
    <row r="2178" ht="28.5" spans="1:9">
      <c r="A2178" s="22">
        <f>MAX($A$2:A2177)+1</f>
        <v>1573</v>
      </c>
      <c r="B2178" s="22" t="s">
        <v>1730</v>
      </c>
      <c r="C2178" s="22" t="s">
        <v>1743</v>
      </c>
      <c r="D2178" s="22" t="s">
        <v>223</v>
      </c>
      <c r="E2178" s="22" t="s">
        <v>207</v>
      </c>
      <c r="F2178" s="22" t="s">
        <v>1732</v>
      </c>
      <c r="G2178" s="22" t="s">
        <v>15</v>
      </c>
      <c r="H2178" s="22" t="s">
        <v>16</v>
      </c>
      <c r="I2178" s="22" t="s">
        <v>17</v>
      </c>
    </row>
    <row r="2179" spans="1:9">
      <c r="A2179" s="22">
        <f>MAX($A$2:A2178)+1</f>
        <v>1574</v>
      </c>
      <c r="B2179" s="22" t="s">
        <v>1730</v>
      </c>
      <c r="C2179" s="22" t="s">
        <v>1744</v>
      </c>
      <c r="D2179" s="22" t="s">
        <v>223</v>
      </c>
      <c r="E2179" s="22" t="s">
        <v>207</v>
      </c>
      <c r="F2179" s="22" t="s">
        <v>1732</v>
      </c>
      <c r="G2179" s="22" t="s">
        <v>15</v>
      </c>
      <c r="H2179" s="22" t="s">
        <v>16</v>
      </c>
      <c r="I2179" s="22" t="s">
        <v>17</v>
      </c>
    </row>
    <row r="2180" spans="1:9">
      <c r="A2180" s="22">
        <f>A2179</f>
        <v>1574</v>
      </c>
      <c r="B2180" s="22" t="str">
        <f t="shared" ref="B2180:G2180" si="540">B2179</f>
        <v>中国广电山东网络有限公司威海经技区分公司</v>
      </c>
      <c r="C2180" s="22" t="str">
        <f t="shared" si="540"/>
        <v>特殊人员优惠-医生证</v>
      </c>
      <c r="D2180" s="22" t="str">
        <f t="shared" si="540"/>
        <v>公共服务</v>
      </c>
      <c r="E2180" s="22" t="str">
        <f t="shared" si="540"/>
        <v>市县级</v>
      </c>
      <c r="F2180" s="22" t="str">
        <f t="shared" si="540"/>
        <v>中国广电山东网络有限公司运营支撑系统</v>
      </c>
      <c r="G2180" s="22" t="str">
        <f t="shared" si="540"/>
        <v>省级</v>
      </c>
      <c r="H2180" s="22" t="s">
        <v>1155</v>
      </c>
      <c r="I2180" s="22" t="s">
        <v>17</v>
      </c>
    </row>
    <row r="2181" spans="1:9">
      <c r="A2181" s="22">
        <f>MAX($A$2:A2180)+1</f>
        <v>1575</v>
      </c>
      <c r="B2181" s="22" t="s">
        <v>1730</v>
      </c>
      <c r="C2181" s="22" t="s">
        <v>1745</v>
      </c>
      <c r="D2181" s="22" t="s">
        <v>223</v>
      </c>
      <c r="E2181" s="22" t="s">
        <v>207</v>
      </c>
      <c r="F2181" s="22" t="s">
        <v>1732</v>
      </c>
      <c r="G2181" s="22" t="s">
        <v>15</v>
      </c>
      <c r="H2181" s="22" t="s">
        <v>16</v>
      </c>
      <c r="I2181" s="22" t="s">
        <v>17</v>
      </c>
    </row>
    <row r="2182" spans="1:9">
      <c r="A2182" s="22">
        <f>MAX($A$2:A2181)+1</f>
        <v>1576</v>
      </c>
      <c r="B2182" s="22" t="s">
        <v>1730</v>
      </c>
      <c r="C2182" s="22" t="s">
        <v>1746</v>
      </c>
      <c r="D2182" s="22" t="s">
        <v>223</v>
      </c>
      <c r="E2182" s="22" t="s">
        <v>207</v>
      </c>
      <c r="F2182" s="22" t="s">
        <v>1732</v>
      </c>
      <c r="G2182" s="22" t="s">
        <v>15</v>
      </c>
      <c r="H2182" s="22" t="s">
        <v>16</v>
      </c>
      <c r="I2182" s="22" t="s">
        <v>17</v>
      </c>
    </row>
    <row r="2183" spans="1:9">
      <c r="A2183" s="22">
        <f>MAX($A$2:A2182)+1</f>
        <v>1577</v>
      </c>
      <c r="B2183" s="22" t="s">
        <v>1730</v>
      </c>
      <c r="C2183" s="22" t="s">
        <v>1747</v>
      </c>
      <c r="D2183" s="22" t="s">
        <v>223</v>
      </c>
      <c r="E2183" s="22" t="s">
        <v>207</v>
      </c>
      <c r="F2183" s="22" t="s">
        <v>1732</v>
      </c>
      <c r="G2183" s="22" t="s">
        <v>15</v>
      </c>
      <c r="H2183" s="22" t="s">
        <v>16</v>
      </c>
      <c r="I2183" s="22" t="s">
        <v>17</v>
      </c>
    </row>
    <row r="2184" spans="1:9">
      <c r="A2184" s="22">
        <f>MAX($A$2:A2183)+1</f>
        <v>1578</v>
      </c>
      <c r="B2184" s="22" t="s">
        <v>1730</v>
      </c>
      <c r="C2184" s="22" t="s">
        <v>1748</v>
      </c>
      <c r="D2184" s="22" t="s">
        <v>223</v>
      </c>
      <c r="E2184" s="22" t="s">
        <v>207</v>
      </c>
      <c r="F2184" s="22" t="s">
        <v>1732</v>
      </c>
      <c r="G2184" s="22" t="s">
        <v>15</v>
      </c>
      <c r="H2184" s="22" t="s">
        <v>16</v>
      </c>
      <c r="I2184" s="22" t="s">
        <v>17</v>
      </c>
    </row>
    <row r="2185" spans="1:9">
      <c r="A2185" s="24">
        <f>MAX($A$2:A2184)+1</f>
        <v>1579</v>
      </c>
      <c r="B2185" s="24" t="s">
        <v>1749</v>
      </c>
      <c r="C2185" s="24" t="s">
        <v>1750</v>
      </c>
      <c r="D2185" s="24" t="s">
        <v>223</v>
      </c>
      <c r="E2185" s="24" t="s">
        <v>207</v>
      </c>
      <c r="F2185" s="24" t="s">
        <v>1751</v>
      </c>
      <c r="G2185" s="24" t="s">
        <v>81</v>
      </c>
      <c r="H2185" s="24" t="s">
        <v>16</v>
      </c>
      <c r="I2185" s="24" t="s">
        <v>17</v>
      </c>
    </row>
    <row r="2186" spans="1:9">
      <c r="A2186" s="24">
        <f>MAX($A$2:A2185)+1</f>
        <v>1580</v>
      </c>
      <c r="B2186" s="24" t="s">
        <v>1749</v>
      </c>
      <c r="C2186" s="24" t="s">
        <v>1752</v>
      </c>
      <c r="D2186" s="24" t="s">
        <v>223</v>
      </c>
      <c r="E2186" s="24" t="s">
        <v>207</v>
      </c>
      <c r="F2186" s="24" t="s">
        <v>1751</v>
      </c>
      <c r="G2186" s="24" t="s">
        <v>81</v>
      </c>
      <c r="H2186" s="24" t="s">
        <v>16</v>
      </c>
      <c r="I2186" s="24" t="s">
        <v>17</v>
      </c>
    </row>
    <row r="2187" spans="1:9">
      <c r="A2187" s="24">
        <f>MAX($A$2:A2186)+1</f>
        <v>1581</v>
      </c>
      <c r="B2187" s="24" t="s">
        <v>1749</v>
      </c>
      <c r="C2187" s="24" t="s">
        <v>1753</v>
      </c>
      <c r="D2187" s="24" t="s">
        <v>223</v>
      </c>
      <c r="E2187" s="24" t="s">
        <v>207</v>
      </c>
      <c r="F2187" s="24" t="s">
        <v>1751</v>
      </c>
      <c r="G2187" s="24" t="s">
        <v>81</v>
      </c>
      <c r="H2187" s="24" t="s">
        <v>16</v>
      </c>
      <c r="I2187" s="24" t="s">
        <v>17</v>
      </c>
    </row>
    <row r="2188" spans="1:9">
      <c r="A2188" s="24">
        <f>MAX($A$2:A2187)+1</f>
        <v>1582</v>
      </c>
      <c r="B2188" s="24" t="s">
        <v>1749</v>
      </c>
      <c r="C2188" s="24" t="s">
        <v>1754</v>
      </c>
      <c r="D2188" s="24" t="s">
        <v>223</v>
      </c>
      <c r="E2188" s="24" t="s">
        <v>207</v>
      </c>
      <c r="F2188" s="24" t="s">
        <v>1751</v>
      </c>
      <c r="G2188" s="24" t="s">
        <v>81</v>
      </c>
      <c r="H2188" s="24" t="s">
        <v>16</v>
      </c>
      <c r="I2188" s="24" t="s">
        <v>17</v>
      </c>
    </row>
    <row r="2189" spans="1:9">
      <c r="A2189" s="24">
        <f>MAX($A$2:A2188)+1</f>
        <v>1583</v>
      </c>
      <c r="B2189" s="24" t="s">
        <v>1749</v>
      </c>
      <c r="C2189" s="24" t="s">
        <v>1755</v>
      </c>
      <c r="D2189" s="24" t="s">
        <v>223</v>
      </c>
      <c r="E2189" s="24" t="s">
        <v>207</v>
      </c>
      <c r="F2189" s="24" t="s">
        <v>1751</v>
      </c>
      <c r="G2189" s="24" t="s">
        <v>81</v>
      </c>
      <c r="H2189" s="24" t="s">
        <v>16</v>
      </c>
      <c r="I2189" s="24" t="s">
        <v>17</v>
      </c>
    </row>
    <row r="2190" spans="1:9">
      <c r="A2190" s="24">
        <f>MAX($A$2:A2189)+1</f>
        <v>1584</v>
      </c>
      <c r="B2190" s="24" t="s">
        <v>1749</v>
      </c>
      <c r="C2190" s="24" t="s">
        <v>1756</v>
      </c>
      <c r="D2190" s="24" t="s">
        <v>223</v>
      </c>
      <c r="E2190" s="24" t="s">
        <v>207</v>
      </c>
      <c r="F2190" s="24" t="s">
        <v>1751</v>
      </c>
      <c r="G2190" s="24" t="s">
        <v>81</v>
      </c>
      <c r="H2190" s="24" t="s">
        <v>16</v>
      </c>
      <c r="I2190" s="24" t="s">
        <v>17</v>
      </c>
    </row>
    <row r="2191" spans="1:9">
      <c r="A2191" s="24">
        <f>MAX($A$2:A2190)+1</f>
        <v>1585</v>
      </c>
      <c r="B2191" s="24" t="s">
        <v>1749</v>
      </c>
      <c r="C2191" s="24" t="s">
        <v>1757</v>
      </c>
      <c r="D2191" s="24" t="s">
        <v>223</v>
      </c>
      <c r="E2191" s="24" t="s">
        <v>207</v>
      </c>
      <c r="F2191" s="24" t="s">
        <v>1751</v>
      </c>
      <c r="G2191" s="24" t="s">
        <v>81</v>
      </c>
      <c r="H2191" s="24" t="s">
        <v>16</v>
      </c>
      <c r="I2191" s="24" t="s">
        <v>17</v>
      </c>
    </row>
    <row r="2192" spans="1:9">
      <c r="A2192" s="24">
        <f>MAX($A$2:A2191)+1</f>
        <v>1586</v>
      </c>
      <c r="B2192" s="24" t="s">
        <v>1749</v>
      </c>
      <c r="C2192" s="24" t="s">
        <v>1758</v>
      </c>
      <c r="D2192" s="24" t="s">
        <v>223</v>
      </c>
      <c r="E2192" s="24" t="s">
        <v>207</v>
      </c>
      <c r="F2192" s="24" t="s">
        <v>1751</v>
      </c>
      <c r="G2192" s="24" t="s">
        <v>81</v>
      </c>
      <c r="H2192" s="24" t="s">
        <v>16</v>
      </c>
      <c r="I2192" s="24" t="s">
        <v>17</v>
      </c>
    </row>
    <row r="2193" spans="1:9">
      <c r="A2193" s="24">
        <f>MAX($A$2:A2192)+1</f>
        <v>1587</v>
      </c>
      <c r="B2193" s="24" t="s">
        <v>1749</v>
      </c>
      <c r="C2193" s="24" t="s">
        <v>1759</v>
      </c>
      <c r="D2193" s="24" t="s">
        <v>223</v>
      </c>
      <c r="E2193" s="24" t="s">
        <v>207</v>
      </c>
      <c r="F2193" s="24" t="s">
        <v>1751</v>
      </c>
      <c r="G2193" s="24" t="s">
        <v>81</v>
      </c>
      <c r="H2193" s="24" t="s">
        <v>16</v>
      </c>
      <c r="I2193" s="24" t="s">
        <v>17</v>
      </c>
    </row>
    <row r="2194" spans="1:9">
      <c r="A2194" s="24">
        <f>MAX($A$2:A2193)+1</f>
        <v>1588</v>
      </c>
      <c r="B2194" s="24" t="s">
        <v>1749</v>
      </c>
      <c r="C2194" s="24" t="s">
        <v>1760</v>
      </c>
      <c r="D2194" s="24" t="s">
        <v>223</v>
      </c>
      <c r="E2194" s="24" t="s">
        <v>207</v>
      </c>
      <c r="F2194" s="24" t="s">
        <v>1751</v>
      </c>
      <c r="G2194" s="24" t="s">
        <v>81</v>
      </c>
      <c r="H2194" s="24" t="s">
        <v>16</v>
      </c>
      <c r="I2194" s="24" t="s">
        <v>17</v>
      </c>
    </row>
    <row r="2195" spans="1:9">
      <c r="A2195" s="24">
        <f>MAX($A$2:A2194)+1</f>
        <v>1589</v>
      </c>
      <c r="B2195" s="24" t="s">
        <v>1749</v>
      </c>
      <c r="C2195" s="24" t="s">
        <v>1761</v>
      </c>
      <c r="D2195" s="24" t="s">
        <v>223</v>
      </c>
      <c r="E2195" s="24" t="s">
        <v>207</v>
      </c>
      <c r="F2195" s="24" t="s">
        <v>1751</v>
      </c>
      <c r="G2195" s="24" t="s">
        <v>81</v>
      </c>
      <c r="H2195" s="24" t="s">
        <v>16</v>
      </c>
      <c r="I2195" s="24" t="s">
        <v>17</v>
      </c>
    </row>
    <row r="2196" spans="1:9">
      <c r="A2196" s="24">
        <f>MAX($A$2:A2195)+1</f>
        <v>1590</v>
      </c>
      <c r="B2196" s="24" t="s">
        <v>1749</v>
      </c>
      <c r="C2196" s="24" t="s">
        <v>1762</v>
      </c>
      <c r="D2196" s="24" t="s">
        <v>223</v>
      </c>
      <c r="E2196" s="24" t="s">
        <v>207</v>
      </c>
      <c r="F2196" s="24" t="s">
        <v>1751</v>
      </c>
      <c r="G2196" s="24" t="s">
        <v>81</v>
      </c>
      <c r="H2196" s="24" t="s">
        <v>16</v>
      </c>
      <c r="I2196" s="24" t="s">
        <v>17</v>
      </c>
    </row>
    <row r="2197" spans="1:9">
      <c r="A2197" s="24">
        <f>MAX($A$2:A2196)+1</f>
        <v>1591</v>
      </c>
      <c r="B2197" s="24" t="s">
        <v>1749</v>
      </c>
      <c r="C2197" s="24" t="s">
        <v>1763</v>
      </c>
      <c r="D2197" s="24" t="s">
        <v>223</v>
      </c>
      <c r="E2197" s="24" t="s">
        <v>207</v>
      </c>
      <c r="F2197" s="24" t="s">
        <v>1751</v>
      </c>
      <c r="G2197" s="24" t="s">
        <v>81</v>
      </c>
      <c r="H2197" s="24" t="s">
        <v>16</v>
      </c>
      <c r="I2197" s="24" t="s">
        <v>17</v>
      </c>
    </row>
    <row r="2198" spans="1:9">
      <c r="A2198" s="24">
        <f>MAX($A$2:A2197)+1</f>
        <v>1592</v>
      </c>
      <c r="B2198" s="24" t="s">
        <v>1749</v>
      </c>
      <c r="C2198" s="24" t="s">
        <v>1764</v>
      </c>
      <c r="D2198" s="24" t="s">
        <v>223</v>
      </c>
      <c r="E2198" s="24" t="s">
        <v>207</v>
      </c>
      <c r="F2198" s="24" t="s">
        <v>1751</v>
      </c>
      <c r="G2198" s="24" t="s">
        <v>81</v>
      </c>
      <c r="H2198" s="24" t="s">
        <v>16</v>
      </c>
      <c r="I2198" s="24" t="s">
        <v>17</v>
      </c>
    </row>
    <row r="2199" spans="1:9">
      <c r="A2199" s="24">
        <f>MAX($A$2:A2198)+1</f>
        <v>1593</v>
      </c>
      <c r="B2199" s="24" t="s">
        <v>1749</v>
      </c>
      <c r="C2199" s="24" t="s">
        <v>1765</v>
      </c>
      <c r="D2199" s="24" t="s">
        <v>223</v>
      </c>
      <c r="E2199" s="24" t="s">
        <v>207</v>
      </c>
      <c r="F2199" s="24" t="s">
        <v>1751</v>
      </c>
      <c r="G2199" s="24" t="s">
        <v>81</v>
      </c>
      <c r="H2199" s="24" t="s">
        <v>16</v>
      </c>
      <c r="I2199" s="24" t="s">
        <v>17</v>
      </c>
    </row>
    <row r="2200" spans="1:9">
      <c r="A2200" s="24">
        <f>MAX($A$2:A2199)+1</f>
        <v>1594</v>
      </c>
      <c r="B2200" s="24" t="s">
        <v>1749</v>
      </c>
      <c r="C2200" s="24" t="s">
        <v>1766</v>
      </c>
      <c r="D2200" s="24" t="s">
        <v>223</v>
      </c>
      <c r="E2200" s="24" t="s">
        <v>207</v>
      </c>
      <c r="F2200" s="24" t="s">
        <v>1751</v>
      </c>
      <c r="G2200" s="24" t="s">
        <v>81</v>
      </c>
      <c r="H2200" s="24" t="s">
        <v>16</v>
      </c>
      <c r="I2200" s="24" t="s">
        <v>17</v>
      </c>
    </row>
    <row r="2201" spans="1:9">
      <c r="A2201" s="24">
        <f>MAX($A$2:A2200)+1</f>
        <v>1595</v>
      </c>
      <c r="B2201" s="24" t="s">
        <v>1749</v>
      </c>
      <c r="C2201" s="24" t="s">
        <v>1767</v>
      </c>
      <c r="D2201" s="24" t="s">
        <v>223</v>
      </c>
      <c r="E2201" s="24" t="s">
        <v>207</v>
      </c>
      <c r="F2201" s="24" t="s">
        <v>1751</v>
      </c>
      <c r="G2201" s="24" t="s">
        <v>81</v>
      </c>
      <c r="H2201" s="24" t="s">
        <v>16</v>
      </c>
      <c r="I2201" s="24" t="s">
        <v>17</v>
      </c>
    </row>
    <row r="2202" spans="1:9">
      <c r="A2202" s="24">
        <f>MAX($A$2:A2201)+1</f>
        <v>1596</v>
      </c>
      <c r="B2202" s="24" t="s">
        <v>1749</v>
      </c>
      <c r="C2202" s="24" t="s">
        <v>1768</v>
      </c>
      <c r="D2202" s="24" t="s">
        <v>223</v>
      </c>
      <c r="E2202" s="24" t="s">
        <v>207</v>
      </c>
      <c r="F2202" s="24" t="s">
        <v>1751</v>
      </c>
      <c r="G2202" s="24" t="s">
        <v>81</v>
      </c>
      <c r="H2202" s="24" t="s">
        <v>16</v>
      </c>
      <c r="I2202" s="24" t="s">
        <v>17</v>
      </c>
    </row>
    <row r="2203" spans="1:9">
      <c r="A2203" s="24">
        <f>MAX($A$2:A2202)+1</f>
        <v>1597</v>
      </c>
      <c r="B2203" s="24" t="s">
        <v>1749</v>
      </c>
      <c r="C2203" s="24" t="s">
        <v>1769</v>
      </c>
      <c r="D2203" s="24" t="s">
        <v>223</v>
      </c>
      <c r="E2203" s="24" t="s">
        <v>207</v>
      </c>
      <c r="F2203" s="24" t="s">
        <v>1751</v>
      </c>
      <c r="G2203" s="24" t="s">
        <v>81</v>
      </c>
      <c r="H2203" s="24" t="s">
        <v>16</v>
      </c>
      <c r="I2203" s="24" t="s">
        <v>17</v>
      </c>
    </row>
    <row r="2204" spans="1:9">
      <c r="A2204" s="24">
        <f>MAX($A$2:A2203)+1</f>
        <v>1598</v>
      </c>
      <c r="B2204" s="24" t="s">
        <v>1749</v>
      </c>
      <c r="C2204" s="24" t="s">
        <v>1770</v>
      </c>
      <c r="D2204" s="24" t="s">
        <v>223</v>
      </c>
      <c r="E2204" s="24" t="s">
        <v>207</v>
      </c>
      <c r="F2204" s="24" t="s">
        <v>1751</v>
      </c>
      <c r="G2204" s="24" t="s">
        <v>81</v>
      </c>
      <c r="H2204" s="24" t="s">
        <v>16</v>
      </c>
      <c r="I2204" s="24" t="s">
        <v>17</v>
      </c>
    </row>
    <row r="2205" spans="1:9">
      <c r="A2205" s="24">
        <f>MAX($A$2:A2204)+1</f>
        <v>1599</v>
      </c>
      <c r="B2205" s="24" t="s">
        <v>1749</v>
      </c>
      <c r="C2205" s="24" t="s">
        <v>1771</v>
      </c>
      <c r="D2205" s="24" t="s">
        <v>223</v>
      </c>
      <c r="E2205" s="24" t="s">
        <v>207</v>
      </c>
      <c r="F2205" s="24" t="s">
        <v>1751</v>
      </c>
      <c r="G2205" s="24" t="s">
        <v>81</v>
      </c>
      <c r="H2205" s="24" t="s">
        <v>16</v>
      </c>
      <c r="I2205" s="24" t="s">
        <v>17</v>
      </c>
    </row>
    <row r="2206" spans="1:9">
      <c r="A2206" s="19">
        <f>MAX($A$2:A2205)+1</f>
        <v>1600</v>
      </c>
      <c r="B2206" s="19" t="s">
        <v>1772</v>
      </c>
      <c r="C2206" s="19" t="s">
        <v>1750</v>
      </c>
      <c r="D2206" s="19" t="s">
        <v>223</v>
      </c>
      <c r="E2206" s="19" t="s">
        <v>207</v>
      </c>
      <c r="F2206" s="19" t="s">
        <v>1773</v>
      </c>
      <c r="G2206" s="19" t="s">
        <v>15</v>
      </c>
      <c r="H2206" s="19" t="s">
        <v>16</v>
      </c>
      <c r="I2206" s="19" t="s">
        <v>17</v>
      </c>
    </row>
    <row r="2207" spans="1:9">
      <c r="A2207" s="19">
        <f>MAX($A$2:A2206)+1</f>
        <v>1601</v>
      </c>
      <c r="B2207" s="19" t="s">
        <v>1772</v>
      </c>
      <c r="C2207" s="19" t="s">
        <v>1752</v>
      </c>
      <c r="D2207" s="19" t="s">
        <v>223</v>
      </c>
      <c r="E2207" s="19" t="s">
        <v>207</v>
      </c>
      <c r="F2207" s="19" t="s">
        <v>1773</v>
      </c>
      <c r="G2207" s="19" t="s">
        <v>15</v>
      </c>
      <c r="H2207" s="19" t="s">
        <v>16</v>
      </c>
      <c r="I2207" s="19" t="s">
        <v>17</v>
      </c>
    </row>
    <row r="2208" spans="1:9">
      <c r="A2208" s="19">
        <f>MAX($A$2:A2207)+1</f>
        <v>1602</v>
      </c>
      <c r="B2208" s="19" t="s">
        <v>1772</v>
      </c>
      <c r="C2208" s="19" t="s">
        <v>1753</v>
      </c>
      <c r="D2208" s="19" t="s">
        <v>223</v>
      </c>
      <c r="E2208" s="19" t="s">
        <v>207</v>
      </c>
      <c r="F2208" s="19" t="s">
        <v>1773</v>
      </c>
      <c r="G2208" s="19" t="s">
        <v>15</v>
      </c>
      <c r="H2208" s="19" t="s">
        <v>16</v>
      </c>
      <c r="I2208" s="19" t="s">
        <v>17</v>
      </c>
    </row>
    <row r="2209" spans="1:9">
      <c r="A2209" s="19">
        <f>MAX($A$2:A2208)+1</f>
        <v>1603</v>
      </c>
      <c r="B2209" s="19" t="s">
        <v>1772</v>
      </c>
      <c r="C2209" s="19" t="s">
        <v>1754</v>
      </c>
      <c r="D2209" s="19" t="s">
        <v>223</v>
      </c>
      <c r="E2209" s="19" t="s">
        <v>207</v>
      </c>
      <c r="F2209" s="19" t="s">
        <v>1773</v>
      </c>
      <c r="G2209" s="19" t="s">
        <v>15</v>
      </c>
      <c r="H2209" s="19" t="s">
        <v>16</v>
      </c>
      <c r="I2209" s="19" t="s">
        <v>17</v>
      </c>
    </row>
    <row r="2210" spans="1:9">
      <c r="A2210" s="19">
        <f>MAX($A$2:A2209)+1</f>
        <v>1604</v>
      </c>
      <c r="B2210" s="19" t="s">
        <v>1772</v>
      </c>
      <c r="C2210" s="19" t="s">
        <v>1755</v>
      </c>
      <c r="D2210" s="19" t="s">
        <v>223</v>
      </c>
      <c r="E2210" s="19" t="s">
        <v>207</v>
      </c>
      <c r="F2210" s="19" t="s">
        <v>1773</v>
      </c>
      <c r="G2210" s="19" t="s">
        <v>15</v>
      </c>
      <c r="H2210" s="19" t="s">
        <v>16</v>
      </c>
      <c r="I2210" s="19" t="s">
        <v>17</v>
      </c>
    </row>
    <row r="2211" spans="1:9">
      <c r="A2211" s="19">
        <f>MAX($A$2:A2210)+1</f>
        <v>1605</v>
      </c>
      <c r="B2211" s="19" t="s">
        <v>1772</v>
      </c>
      <c r="C2211" s="19" t="s">
        <v>1756</v>
      </c>
      <c r="D2211" s="19" t="s">
        <v>223</v>
      </c>
      <c r="E2211" s="19" t="s">
        <v>207</v>
      </c>
      <c r="F2211" s="19" t="s">
        <v>1773</v>
      </c>
      <c r="G2211" s="19" t="s">
        <v>15</v>
      </c>
      <c r="H2211" s="19" t="s">
        <v>16</v>
      </c>
      <c r="I2211" s="19" t="s">
        <v>17</v>
      </c>
    </row>
    <row r="2212" spans="1:9">
      <c r="A2212" s="19">
        <f>MAX($A$2:A2211)+1</f>
        <v>1606</v>
      </c>
      <c r="B2212" s="19" t="s">
        <v>1772</v>
      </c>
      <c r="C2212" s="19" t="s">
        <v>1757</v>
      </c>
      <c r="D2212" s="19" t="s">
        <v>223</v>
      </c>
      <c r="E2212" s="19" t="s">
        <v>207</v>
      </c>
      <c r="F2212" s="19" t="s">
        <v>1773</v>
      </c>
      <c r="G2212" s="19" t="s">
        <v>15</v>
      </c>
      <c r="H2212" s="19" t="s">
        <v>16</v>
      </c>
      <c r="I2212" s="19" t="s">
        <v>17</v>
      </c>
    </row>
    <row r="2213" spans="1:9">
      <c r="A2213" s="19">
        <f>MAX($A$2:A2212)+1</f>
        <v>1607</v>
      </c>
      <c r="B2213" s="19" t="s">
        <v>1772</v>
      </c>
      <c r="C2213" s="19" t="s">
        <v>1758</v>
      </c>
      <c r="D2213" s="19" t="s">
        <v>223</v>
      </c>
      <c r="E2213" s="19" t="s">
        <v>207</v>
      </c>
      <c r="F2213" s="19" t="s">
        <v>1773</v>
      </c>
      <c r="G2213" s="19" t="s">
        <v>15</v>
      </c>
      <c r="H2213" s="19" t="s">
        <v>16</v>
      </c>
      <c r="I2213" s="19" t="s">
        <v>17</v>
      </c>
    </row>
    <row r="2214" spans="1:9">
      <c r="A2214" s="19">
        <f>MAX($A$2:A2213)+1</f>
        <v>1608</v>
      </c>
      <c r="B2214" s="19" t="s">
        <v>1772</v>
      </c>
      <c r="C2214" s="19" t="s">
        <v>1759</v>
      </c>
      <c r="D2214" s="19" t="s">
        <v>223</v>
      </c>
      <c r="E2214" s="19" t="s">
        <v>207</v>
      </c>
      <c r="F2214" s="19" t="s">
        <v>1773</v>
      </c>
      <c r="G2214" s="19" t="s">
        <v>15</v>
      </c>
      <c r="H2214" s="19" t="s">
        <v>16</v>
      </c>
      <c r="I2214" s="19" t="s">
        <v>17</v>
      </c>
    </row>
    <row r="2215" spans="1:9">
      <c r="A2215" s="19">
        <f>MAX($A$2:A2214)+1</f>
        <v>1609</v>
      </c>
      <c r="B2215" s="19" t="s">
        <v>1772</v>
      </c>
      <c r="C2215" s="19" t="s">
        <v>1760</v>
      </c>
      <c r="D2215" s="19" t="s">
        <v>223</v>
      </c>
      <c r="E2215" s="19" t="s">
        <v>207</v>
      </c>
      <c r="F2215" s="19" t="s">
        <v>1773</v>
      </c>
      <c r="G2215" s="19" t="s">
        <v>15</v>
      </c>
      <c r="H2215" s="19" t="s">
        <v>16</v>
      </c>
      <c r="I2215" s="19" t="s">
        <v>17</v>
      </c>
    </row>
    <row r="2216" spans="1:9">
      <c r="A2216" s="19">
        <f>MAX($A$2:A2215)+1</f>
        <v>1610</v>
      </c>
      <c r="B2216" s="19" t="s">
        <v>1772</v>
      </c>
      <c r="C2216" s="19" t="s">
        <v>1761</v>
      </c>
      <c r="D2216" s="19" t="s">
        <v>223</v>
      </c>
      <c r="E2216" s="19" t="s">
        <v>207</v>
      </c>
      <c r="F2216" s="19" t="s">
        <v>1773</v>
      </c>
      <c r="G2216" s="19" t="s">
        <v>15</v>
      </c>
      <c r="H2216" s="19" t="s">
        <v>16</v>
      </c>
      <c r="I2216" s="19" t="s">
        <v>17</v>
      </c>
    </row>
    <row r="2217" spans="1:9">
      <c r="A2217" s="19">
        <f>MAX($A$2:A2216)+1</f>
        <v>1611</v>
      </c>
      <c r="B2217" s="19" t="s">
        <v>1772</v>
      </c>
      <c r="C2217" s="19" t="s">
        <v>1762</v>
      </c>
      <c r="D2217" s="19" t="s">
        <v>223</v>
      </c>
      <c r="E2217" s="19" t="s">
        <v>207</v>
      </c>
      <c r="F2217" s="19" t="s">
        <v>1773</v>
      </c>
      <c r="G2217" s="19" t="s">
        <v>15</v>
      </c>
      <c r="H2217" s="19" t="s">
        <v>16</v>
      </c>
      <c r="I2217" s="19" t="s">
        <v>17</v>
      </c>
    </row>
    <row r="2218" spans="1:9">
      <c r="A2218" s="19">
        <f>MAX($A$2:A2217)+1</f>
        <v>1612</v>
      </c>
      <c r="B2218" s="19" t="s">
        <v>1772</v>
      </c>
      <c r="C2218" s="19" t="s">
        <v>1763</v>
      </c>
      <c r="D2218" s="19" t="s">
        <v>223</v>
      </c>
      <c r="E2218" s="19" t="s">
        <v>207</v>
      </c>
      <c r="F2218" s="19" t="s">
        <v>1773</v>
      </c>
      <c r="G2218" s="19" t="s">
        <v>15</v>
      </c>
      <c r="H2218" s="19" t="s">
        <v>16</v>
      </c>
      <c r="I2218" s="19" t="s">
        <v>17</v>
      </c>
    </row>
    <row r="2219" spans="1:9">
      <c r="A2219" s="19">
        <f>MAX($A$2:A2218)+1</f>
        <v>1613</v>
      </c>
      <c r="B2219" s="19" t="s">
        <v>1772</v>
      </c>
      <c r="C2219" s="19" t="s">
        <v>1764</v>
      </c>
      <c r="D2219" s="19" t="s">
        <v>223</v>
      </c>
      <c r="E2219" s="19" t="s">
        <v>207</v>
      </c>
      <c r="F2219" s="19" t="s">
        <v>1773</v>
      </c>
      <c r="G2219" s="19" t="s">
        <v>15</v>
      </c>
      <c r="H2219" s="19" t="s">
        <v>16</v>
      </c>
      <c r="I2219" s="19" t="s">
        <v>17</v>
      </c>
    </row>
    <row r="2220" spans="1:9">
      <c r="A2220" s="19">
        <f>MAX($A$2:A2219)+1</f>
        <v>1614</v>
      </c>
      <c r="B2220" s="19" t="s">
        <v>1772</v>
      </c>
      <c r="C2220" s="19" t="s">
        <v>1765</v>
      </c>
      <c r="D2220" s="19" t="s">
        <v>223</v>
      </c>
      <c r="E2220" s="19" t="s">
        <v>207</v>
      </c>
      <c r="F2220" s="19" t="s">
        <v>1773</v>
      </c>
      <c r="G2220" s="19" t="s">
        <v>15</v>
      </c>
      <c r="H2220" s="19" t="s">
        <v>16</v>
      </c>
      <c r="I2220" s="19" t="s">
        <v>17</v>
      </c>
    </row>
    <row r="2221" spans="1:9">
      <c r="A2221" s="19">
        <f>MAX($A$2:A2220)+1</f>
        <v>1615</v>
      </c>
      <c r="B2221" s="19" t="s">
        <v>1772</v>
      </c>
      <c r="C2221" s="19" t="s">
        <v>1766</v>
      </c>
      <c r="D2221" s="19" t="s">
        <v>223</v>
      </c>
      <c r="E2221" s="19" t="s">
        <v>207</v>
      </c>
      <c r="F2221" s="19" t="s">
        <v>1773</v>
      </c>
      <c r="G2221" s="19" t="s">
        <v>15</v>
      </c>
      <c r="H2221" s="19" t="s">
        <v>16</v>
      </c>
      <c r="I2221" s="19" t="s">
        <v>17</v>
      </c>
    </row>
    <row r="2222" spans="1:9">
      <c r="A2222" s="19">
        <f>MAX($A$2:A2221)+1</f>
        <v>1616</v>
      </c>
      <c r="B2222" s="19" t="s">
        <v>1772</v>
      </c>
      <c r="C2222" s="19" t="s">
        <v>1767</v>
      </c>
      <c r="D2222" s="19" t="s">
        <v>223</v>
      </c>
      <c r="E2222" s="19" t="s">
        <v>207</v>
      </c>
      <c r="F2222" s="19" t="s">
        <v>1773</v>
      </c>
      <c r="G2222" s="19" t="s">
        <v>15</v>
      </c>
      <c r="H2222" s="19" t="s">
        <v>16</v>
      </c>
      <c r="I2222" s="19" t="s">
        <v>17</v>
      </c>
    </row>
    <row r="2223" spans="1:9">
      <c r="A2223" s="19">
        <f>MAX($A$2:A2222)+1</f>
        <v>1617</v>
      </c>
      <c r="B2223" s="19" t="s">
        <v>1772</v>
      </c>
      <c r="C2223" s="19" t="s">
        <v>1768</v>
      </c>
      <c r="D2223" s="19" t="s">
        <v>223</v>
      </c>
      <c r="E2223" s="19" t="s">
        <v>207</v>
      </c>
      <c r="F2223" s="19" t="s">
        <v>1773</v>
      </c>
      <c r="G2223" s="19" t="s">
        <v>15</v>
      </c>
      <c r="H2223" s="19" t="s">
        <v>16</v>
      </c>
      <c r="I2223" s="19" t="s">
        <v>17</v>
      </c>
    </row>
    <row r="2224" spans="1:9">
      <c r="A2224" s="19">
        <f>MAX($A$2:A2223)+1</f>
        <v>1618</v>
      </c>
      <c r="B2224" s="19" t="s">
        <v>1772</v>
      </c>
      <c r="C2224" s="19" t="s">
        <v>1769</v>
      </c>
      <c r="D2224" s="19" t="s">
        <v>223</v>
      </c>
      <c r="E2224" s="19" t="s">
        <v>207</v>
      </c>
      <c r="F2224" s="19" t="s">
        <v>1773</v>
      </c>
      <c r="G2224" s="19" t="s">
        <v>15</v>
      </c>
      <c r="H2224" s="19" t="s">
        <v>16</v>
      </c>
      <c r="I2224" s="19" t="s">
        <v>17</v>
      </c>
    </row>
    <row r="2225" spans="1:9">
      <c r="A2225" s="19">
        <f>MAX($A$2:A2224)+1</f>
        <v>1619</v>
      </c>
      <c r="B2225" s="19" t="s">
        <v>1772</v>
      </c>
      <c r="C2225" s="19" t="s">
        <v>1770</v>
      </c>
      <c r="D2225" s="19" t="s">
        <v>223</v>
      </c>
      <c r="E2225" s="19" t="s">
        <v>207</v>
      </c>
      <c r="F2225" s="19" t="s">
        <v>1773</v>
      </c>
      <c r="G2225" s="19" t="s">
        <v>15</v>
      </c>
      <c r="H2225" s="19" t="s">
        <v>16</v>
      </c>
      <c r="I2225" s="19" t="s">
        <v>17</v>
      </c>
    </row>
    <row r="2226" spans="1:9">
      <c r="A2226" s="19">
        <f>MAX($A$2:A2225)+1</f>
        <v>1620</v>
      </c>
      <c r="B2226" s="19" t="s">
        <v>1772</v>
      </c>
      <c r="C2226" s="19" t="s">
        <v>1771</v>
      </c>
      <c r="D2226" s="19" t="s">
        <v>223</v>
      </c>
      <c r="E2226" s="19" t="s">
        <v>207</v>
      </c>
      <c r="F2226" s="19" t="s">
        <v>1773</v>
      </c>
      <c r="G2226" s="19" t="s">
        <v>15</v>
      </c>
      <c r="H2226" s="19" t="s">
        <v>16</v>
      </c>
      <c r="I2226" s="19" t="s">
        <v>17</v>
      </c>
    </row>
    <row r="2227" spans="1:9">
      <c r="A2227" s="22">
        <f>MAX($A$2:A2226)+1</f>
        <v>1621</v>
      </c>
      <c r="B2227" s="22" t="s">
        <v>1774</v>
      </c>
      <c r="C2227" s="22" t="s">
        <v>1775</v>
      </c>
      <c r="D2227" s="22" t="s">
        <v>248</v>
      </c>
      <c r="E2227" s="22" t="s">
        <v>13</v>
      </c>
      <c r="F2227" s="22" t="s">
        <v>516</v>
      </c>
      <c r="G2227" s="22" t="s">
        <v>516</v>
      </c>
      <c r="H2227" s="25" t="s">
        <v>16</v>
      </c>
      <c r="I2227" s="25" t="s">
        <v>17</v>
      </c>
    </row>
    <row r="2228" spans="1:9">
      <c r="A2228" s="19">
        <f>MAX($A$2:A2227)+1</f>
        <v>1622</v>
      </c>
      <c r="B2228" s="19" t="s">
        <v>1774</v>
      </c>
      <c r="C2228" s="19" t="s">
        <v>1776</v>
      </c>
      <c r="D2228" s="19" t="s">
        <v>248</v>
      </c>
      <c r="E2228" s="19" t="s">
        <v>13</v>
      </c>
      <c r="F2228" s="19" t="s">
        <v>1777</v>
      </c>
      <c r="G2228" s="19" t="s">
        <v>81</v>
      </c>
      <c r="H2228" s="26" t="s">
        <v>16</v>
      </c>
      <c r="I2228" s="26" t="s">
        <v>17</v>
      </c>
    </row>
    <row r="2229" spans="1:9">
      <c r="A2229" s="19">
        <f>MAX($A$2:A2228)+1</f>
        <v>1623</v>
      </c>
      <c r="B2229" s="19" t="s">
        <v>1774</v>
      </c>
      <c r="C2229" s="19" t="s">
        <v>1778</v>
      </c>
      <c r="D2229" s="19" t="s">
        <v>248</v>
      </c>
      <c r="E2229" s="19" t="s">
        <v>13</v>
      </c>
      <c r="F2229" s="19" t="s">
        <v>1777</v>
      </c>
      <c r="G2229" s="19" t="s">
        <v>81</v>
      </c>
      <c r="H2229" s="26" t="s">
        <v>16</v>
      </c>
      <c r="I2229" s="26" t="s">
        <v>17</v>
      </c>
    </row>
    <row r="2230" spans="1:9">
      <c r="A2230" s="19">
        <f>MAX($A$2:A2229)+1</f>
        <v>1624</v>
      </c>
      <c r="B2230" s="19" t="s">
        <v>1774</v>
      </c>
      <c r="C2230" s="19" t="s">
        <v>1779</v>
      </c>
      <c r="D2230" s="19" t="s">
        <v>248</v>
      </c>
      <c r="E2230" s="19" t="s">
        <v>13</v>
      </c>
      <c r="F2230" s="19" t="s">
        <v>1777</v>
      </c>
      <c r="G2230" s="19" t="s">
        <v>81</v>
      </c>
      <c r="H2230" s="26" t="s">
        <v>16</v>
      </c>
      <c r="I2230" s="26" t="s">
        <v>17</v>
      </c>
    </row>
    <row r="2231" spans="1:9">
      <c r="A2231" s="22">
        <f>MAX($A$2:A2230)+1</f>
        <v>1625</v>
      </c>
      <c r="B2231" s="22" t="s">
        <v>1774</v>
      </c>
      <c r="C2231" s="22" t="s">
        <v>1780</v>
      </c>
      <c r="D2231" s="22" t="s">
        <v>531</v>
      </c>
      <c r="E2231" s="22" t="s">
        <v>13</v>
      </c>
      <c r="F2231" s="22" t="s">
        <v>516</v>
      </c>
      <c r="G2231" s="22" t="s">
        <v>516</v>
      </c>
      <c r="H2231" s="22" t="s">
        <v>16</v>
      </c>
      <c r="I2231" s="22" t="s">
        <v>17</v>
      </c>
    </row>
    <row r="2232" spans="1:9">
      <c r="A2232" s="22">
        <f>A2231</f>
        <v>1625</v>
      </c>
      <c r="B2232" s="22" t="str">
        <f>B2231</f>
        <v>威海经济技术开发区社会事业局</v>
      </c>
      <c r="C2232" s="22" t="s">
        <v>1780</v>
      </c>
      <c r="D2232" s="22" t="s">
        <v>531</v>
      </c>
      <c r="E2232" s="22" t="s">
        <v>13</v>
      </c>
      <c r="F2232" s="22" t="s">
        <v>516</v>
      </c>
      <c r="G2232" s="22" t="s">
        <v>516</v>
      </c>
      <c r="H2232" s="22" t="s">
        <v>16</v>
      </c>
      <c r="I2232" s="22" t="s">
        <v>17</v>
      </c>
    </row>
    <row r="2233" spans="1:9">
      <c r="A2233" s="22">
        <f>MAX($A$2:A2232)+1</f>
        <v>1626</v>
      </c>
      <c r="B2233" s="22" t="s">
        <v>1774</v>
      </c>
      <c r="C2233" s="22" t="s">
        <v>1781</v>
      </c>
      <c r="D2233" s="22" t="s">
        <v>531</v>
      </c>
      <c r="E2233" s="22" t="s">
        <v>13</v>
      </c>
      <c r="F2233" s="22" t="s">
        <v>516</v>
      </c>
      <c r="G2233" s="22" t="s">
        <v>516</v>
      </c>
      <c r="H2233" s="22" t="s">
        <v>16</v>
      </c>
      <c r="I2233" s="22" t="s">
        <v>17</v>
      </c>
    </row>
    <row r="2234" spans="1:9">
      <c r="A2234" s="22">
        <f>A2233</f>
        <v>1626</v>
      </c>
      <c r="B2234" s="22" t="str">
        <f>B2233</f>
        <v>威海经济技术开发区社会事业局</v>
      </c>
      <c r="C2234" s="22" t="s">
        <v>1781</v>
      </c>
      <c r="D2234" s="22" t="s">
        <v>531</v>
      </c>
      <c r="E2234" s="22" t="s">
        <v>13</v>
      </c>
      <c r="F2234" s="22" t="s">
        <v>516</v>
      </c>
      <c r="G2234" s="22" t="s">
        <v>516</v>
      </c>
      <c r="H2234" s="22" t="s">
        <v>16</v>
      </c>
      <c r="I2234" s="22" t="s">
        <v>17</v>
      </c>
    </row>
    <row r="2235" spans="1:9">
      <c r="A2235" s="22">
        <f>MAX($A$2:A2234)+1</f>
        <v>1627</v>
      </c>
      <c r="B2235" s="22" t="s">
        <v>1774</v>
      </c>
      <c r="C2235" s="22" t="s">
        <v>1782</v>
      </c>
      <c r="D2235" s="22" t="s">
        <v>531</v>
      </c>
      <c r="E2235" s="22" t="s">
        <v>13</v>
      </c>
      <c r="F2235" s="22" t="s">
        <v>516</v>
      </c>
      <c r="G2235" s="22" t="s">
        <v>516</v>
      </c>
      <c r="H2235" s="22" t="s">
        <v>16</v>
      </c>
      <c r="I2235" s="22" t="s">
        <v>17</v>
      </c>
    </row>
    <row r="2236" spans="1:9">
      <c r="A2236" s="22">
        <f>A2235</f>
        <v>1627</v>
      </c>
      <c r="B2236" s="22" t="str">
        <f>B2235</f>
        <v>威海经济技术开发区社会事业局</v>
      </c>
      <c r="C2236" s="22" t="s">
        <v>1782</v>
      </c>
      <c r="D2236" s="22" t="s">
        <v>531</v>
      </c>
      <c r="E2236" s="22" t="s">
        <v>13</v>
      </c>
      <c r="F2236" s="22" t="s">
        <v>516</v>
      </c>
      <c r="G2236" s="22" t="s">
        <v>516</v>
      </c>
      <c r="H2236" s="22" t="s">
        <v>16</v>
      </c>
      <c r="I2236" s="22" t="s">
        <v>17</v>
      </c>
    </row>
    <row r="2237" spans="1:9">
      <c r="A2237" s="22">
        <f>MAX($A$2:A2236)+1</f>
        <v>1628</v>
      </c>
      <c r="B2237" s="22" t="s">
        <v>1774</v>
      </c>
      <c r="C2237" s="22" t="s">
        <v>1783</v>
      </c>
      <c r="D2237" s="22" t="s">
        <v>531</v>
      </c>
      <c r="E2237" s="22" t="s">
        <v>13</v>
      </c>
      <c r="F2237" s="22" t="s">
        <v>516</v>
      </c>
      <c r="G2237" s="22" t="s">
        <v>516</v>
      </c>
      <c r="H2237" s="22" t="s">
        <v>16</v>
      </c>
      <c r="I2237" s="22" t="s">
        <v>17</v>
      </c>
    </row>
    <row r="2238" spans="1:9">
      <c r="A2238" s="22">
        <f>A2237</f>
        <v>1628</v>
      </c>
      <c r="B2238" s="22" t="str">
        <f>B2237</f>
        <v>威海经济技术开发区社会事业局</v>
      </c>
      <c r="C2238" s="22" t="s">
        <v>1783</v>
      </c>
      <c r="D2238" s="22" t="s">
        <v>531</v>
      </c>
      <c r="E2238" s="22" t="s">
        <v>13</v>
      </c>
      <c r="F2238" s="22" t="s">
        <v>516</v>
      </c>
      <c r="G2238" s="22" t="s">
        <v>516</v>
      </c>
      <c r="H2238" s="22" t="s">
        <v>16</v>
      </c>
      <c r="I2238" s="22" t="s">
        <v>17</v>
      </c>
    </row>
    <row r="2239" spans="1:9">
      <c r="A2239" s="22">
        <f>MAX($A$2:A2238)+1</f>
        <v>1629</v>
      </c>
      <c r="B2239" s="22" t="s">
        <v>1774</v>
      </c>
      <c r="C2239" s="22" t="s">
        <v>1784</v>
      </c>
      <c r="D2239" s="22" t="s">
        <v>531</v>
      </c>
      <c r="E2239" s="22" t="s">
        <v>13</v>
      </c>
      <c r="F2239" s="22" t="s">
        <v>516</v>
      </c>
      <c r="G2239" s="22" t="s">
        <v>516</v>
      </c>
      <c r="H2239" s="22" t="s">
        <v>16</v>
      </c>
      <c r="I2239" s="22" t="s">
        <v>17</v>
      </c>
    </row>
    <row r="2240" spans="1:9">
      <c r="A2240" s="22">
        <f>A2239</f>
        <v>1629</v>
      </c>
      <c r="B2240" s="22" t="str">
        <f>B2239</f>
        <v>威海经济技术开发区社会事业局</v>
      </c>
      <c r="C2240" s="22" t="s">
        <v>1784</v>
      </c>
      <c r="D2240" s="22" t="s">
        <v>531</v>
      </c>
      <c r="E2240" s="22" t="s">
        <v>13</v>
      </c>
      <c r="F2240" s="22" t="s">
        <v>516</v>
      </c>
      <c r="G2240" s="22" t="s">
        <v>516</v>
      </c>
      <c r="H2240" s="22" t="s">
        <v>16</v>
      </c>
      <c r="I2240" s="22" t="s">
        <v>17</v>
      </c>
    </row>
    <row r="2241" spans="1:9">
      <c r="A2241" s="22">
        <f>MAX($A$2:A2240)+1</f>
        <v>1630</v>
      </c>
      <c r="B2241" s="22" t="s">
        <v>1774</v>
      </c>
      <c r="C2241" s="22" t="s">
        <v>1785</v>
      </c>
      <c r="D2241" s="22" t="s">
        <v>531</v>
      </c>
      <c r="E2241" s="22" t="s">
        <v>13</v>
      </c>
      <c r="F2241" s="22" t="s">
        <v>516</v>
      </c>
      <c r="G2241" s="22" t="s">
        <v>516</v>
      </c>
      <c r="H2241" s="22" t="s">
        <v>16</v>
      </c>
      <c r="I2241" s="22" t="s">
        <v>17</v>
      </c>
    </row>
    <row r="2242" spans="1:9">
      <c r="A2242" s="22">
        <f>A2241</f>
        <v>1630</v>
      </c>
      <c r="B2242" s="22" t="str">
        <f>B2241</f>
        <v>威海经济技术开发区社会事业局</v>
      </c>
      <c r="C2242" s="22" t="s">
        <v>1785</v>
      </c>
      <c r="D2242" s="22" t="s">
        <v>531</v>
      </c>
      <c r="E2242" s="22" t="s">
        <v>13</v>
      </c>
      <c r="F2242" s="22" t="s">
        <v>516</v>
      </c>
      <c r="G2242" s="22" t="s">
        <v>516</v>
      </c>
      <c r="H2242" s="22" t="s">
        <v>16</v>
      </c>
      <c r="I2242" s="22" t="s">
        <v>17</v>
      </c>
    </row>
    <row r="2243" spans="1:9">
      <c r="A2243" s="22">
        <f>MAX($A$2:A2242)+1</f>
        <v>1631</v>
      </c>
      <c r="B2243" s="22" t="s">
        <v>1774</v>
      </c>
      <c r="C2243" s="22" t="s">
        <v>1786</v>
      </c>
      <c r="D2243" s="22" t="s">
        <v>531</v>
      </c>
      <c r="E2243" s="22" t="s">
        <v>13</v>
      </c>
      <c r="F2243" s="22" t="s">
        <v>516</v>
      </c>
      <c r="G2243" s="22" t="s">
        <v>516</v>
      </c>
      <c r="H2243" s="22" t="s">
        <v>16</v>
      </c>
      <c r="I2243" s="22" t="s">
        <v>17</v>
      </c>
    </row>
    <row r="2244" spans="1:9">
      <c r="A2244" s="22">
        <f>A2243</f>
        <v>1631</v>
      </c>
      <c r="B2244" s="22" t="str">
        <f>B2243</f>
        <v>威海经济技术开发区社会事业局</v>
      </c>
      <c r="C2244" s="22" t="s">
        <v>1786</v>
      </c>
      <c r="D2244" s="22" t="s">
        <v>531</v>
      </c>
      <c r="E2244" s="22" t="s">
        <v>13</v>
      </c>
      <c r="F2244" s="22" t="s">
        <v>516</v>
      </c>
      <c r="G2244" s="22" t="s">
        <v>516</v>
      </c>
      <c r="H2244" s="22" t="s">
        <v>16</v>
      </c>
      <c r="I2244" s="22" t="s">
        <v>17</v>
      </c>
    </row>
    <row r="2245" spans="1:9">
      <c r="A2245" s="22">
        <f>MAX($A$2:A2244)+1</f>
        <v>1632</v>
      </c>
      <c r="B2245" s="22" t="s">
        <v>1774</v>
      </c>
      <c r="C2245" s="22" t="s">
        <v>1787</v>
      </c>
      <c r="D2245" s="22" t="s">
        <v>531</v>
      </c>
      <c r="E2245" s="22" t="s">
        <v>13</v>
      </c>
      <c r="F2245" s="22" t="s">
        <v>516</v>
      </c>
      <c r="G2245" s="22" t="s">
        <v>516</v>
      </c>
      <c r="H2245" s="22" t="s">
        <v>16</v>
      </c>
      <c r="I2245" s="22" t="s">
        <v>17</v>
      </c>
    </row>
    <row r="2246" spans="1:9">
      <c r="A2246" s="22">
        <f>A2245</f>
        <v>1632</v>
      </c>
      <c r="B2246" s="22" t="str">
        <f>B2245</f>
        <v>威海经济技术开发区社会事业局</v>
      </c>
      <c r="C2246" s="22" t="s">
        <v>1787</v>
      </c>
      <c r="D2246" s="22" t="s">
        <v>531</v>
      </c>
      <c r="E2246" s="22" t="s">
        <v>13</v>
      </c>
      <c r="F2246" s="22" t="s">
        <v>516</v>
      </c>
      <c r="G2246" s="22" t="s">
        <v>516</v>
      </c>
      <c r="H2246" s="22" t="s">
        <v>16</v>
      </c>
      <c r="I2246" s="22" t="s">
        <v>17</v>
      </c>
    </row>
    <row r="2247" spans="1:9">
      <c r="A2247" s="22">
        <f>MAX($A$2:A2246)+1</f>
        <v>1633</v>
      </c>
      <c r="B2247" s="22" t="s">
        <v>1774</v>
      </c>
      <c r="C2247" s="22" t="s">
        <v>1788</v>
      </c>
      <c r="D2247" s="22" t="s">
        <v>531</v>
      </c>
      <c r="E2247" s="22" t="s">
        <v>13</v>
      </c>
      <c r="F2247" s="22" t="s">
        <v>516</v>
      </c>
      <c r="G2247" s="22" t="s">
        <v>516</v>
      </c>
      <c r="H2247" s="22" t="s">
        <v>16</v>
      </c>
      <c r="I2247" s="22" t="s">
        <v>17</v>
      </c>
    </row>
    <row r="2248" spans="1:9">
      <c r="A2248" s="22">
        <f>A2247</f>
        <v>1633</v>
      </c>
      <c r="B2248" s="22" t="str">
        <f>B2247</f>
        <v>威海经济技术开发区社会事业局</v>
      </c>
      <c r="C2248" s="22" t="s">
        <v>1788</v>
      </c>
      <c r="D2248" s="22" t="s">
        <v>531</v>
      </c>
      <c r="E2248" s="22" t="s">
        <v>13</v>
      </c>
      <c r="F2248" s="22" t="s">
        <v>516</v>
      </c>
      <c r="G2248" s="22" t="s">
        <v>516</v>
      </c>
      <c r="H2248" s="22" t="s">
        <v>16</v>
      </c>
      <c r="I2248" s="22" t="s">
        <v>17</v>
      </c>
    </row>
    <row r="2249" spans="1:9">
      <c r="A2249" s="22">
        <f>MAX($A$2:A2248)+1</f>
        <v>1634</v>
      </c>
      <c r="B2249" s="22" t="s">
        <v>1774</v>
      </c>
      <c r="C2249" s="22" t="s">
        <v>1789</v>
      </c>
      <c r="D2249" s="22" t="s">
        <v>531</v>
      </c>
      <c r="E2249" s="22" t="s">
        <v>13</v>
      </c>
      <c r="F2249" s="22" t="s">
        <v>516</v>
      </c>
      <c r="G2249" s="22" t="s">
        <v>516</v>
      </c>
      <c r="H2249" s="22" t="s">
        <v>16</v>
      </c>
      <c r="I2249" s="22" t="s">
        <v>17</v>
      </c>
    </row>
    <row r="2250" spans="1:9">
      <c r="A2250" s="22">
        <f>A2249</f>
        <v>1634</v>
      </c>
      <c r="B2250" s="22" t="str">
        <f>B2249</f>
        <v>威海经济技术开发区社会事业局</v>
      </c>
      <c r="C2250" s="22" t="s">
        <v>1789</v>
      </c>
      <c r="D2250" s="22" t="s">
        <v>531</v>
      </c>
      <c r="E2250" s="22" t="s">
        <v>13</v>
      </c>
      <c r="F2250" s="22" t="s">
        <v>516</v>
      </c>
      <c r="G2250" s="22" t="s">
        <v>516</v>
      </c>
      <c r="H2250" s="22" t="s">
        <v>16</v>
      </c>
      <c r="I2250" s="22" t="s">
        <v>17</v>
      </c>
    </row>
    <row r="2251" spans="1:9">
      <c r="A2251" s="22">
        <f>MAX($A$2:A2250)+1</f>
        <v>1635</v>
      </c>
      <c r="B2251" s="22" t="s">
        <v>1774</v>
      </c>
      <c r="C2251" s="22" t="s">
        <v>1790</v>
      </c>
      <c r="D2251" s="22" t="s">
        <v>531</v>
      </c>
      <c r="E2251" s="22" t="s">
        <v>13</v>
      </c>
      <c r="F2251" s="22" t="s">
        <v>516</v>
      </c>
      <c r="G2251" s="22" t="s">
        <v>516</v>
      </c>
      <c r="H2251" s="22" t="s">
        <v>16</v>
      </c>
      <c r="I2251" s="22" t="s">
        <v>17</v>
      </c>
    </row>
    <row r="2252" spans="1:9">
      <c r="A2252" s="22">
        <f>A2251</f>
        <v>1635</v>
      </c>
      <c r="B2252" s="22" t="str">
        <f>B2251</f>
        <v>威海经济技术开发区社会事业局</v>
      </c>
      <c r="C2252" s="22" t="s">
        <v>1790</v>
      </c>
      <c r="D2252" s="22" t="s">
        <v>531</v>
      </c>
      <c r="E2252" s="22" t="s">
        <v>13</v>
      </c>
      <c r="F2252" s="22" t="s">
        <v>516</v>
      </c>
      <c r="G2252" s="22" t="s">
        <v>516</v>
      </c>
      <c r="H2252" s="22" t="s">
        <v>16</v>
      </c>
      <c r="I2252" s="22" t="s">
        <v>17</v>
      </c>
    </row>
    <row r="2253" spans="1:9">
      <c r="A2253" s="22">
        <f>MAX($A$2:A2252)+1</f>
        <v>1636</v>
      </c>
      <c r="B2253" s="22" t="s">
        <v>1774</v>
      </c>
      <c r="C2253" s="22" t="s">
        <v>1791</v>
      </c>
      <c r="D2253" s="22" t="s">
        <v>531</v>
      </c>
      <c r="E2253" s="22" t="s">
        <v>13</v>
      </c>
      <c r="F2253" s="22" t="s">
        <v>516</v>
      </c>
      <c r="G2253" s="22" t="s">
        <v>516</v>
      </c>
      <c r="H2253" s="22" t="s">
        <v>16</v>
      </c>
      <c r="I2253" s="22" t="s">
        <v>17</v>
      </c>
    </row>
    <row r="2254" spans="1:9">
      <c r="A2254" s="22">
        <f>A2253</f>
        <v>1636</v>
      </c>
      <c r="B2254" s="22" t="str">
        <f>B2253</f>
        <v>威海经济技术开发区社会事业局</v>
      </c>
      <c r="C2254" s="22" t="s">
        <v>1791</v>
      </c>
      <c r="D2254" s="22" t="s">
        <v>531</v>
      </c>
      <c r="E2254" s="22" t="s">
        <v>13</v>
      </c>
      <c r="F2254" s="22" t="s">
        <v>516</v>
      </c>
      <c r="G2254" s="22" t="s">
        <v>516</v>
      </c>
      <c r="H2254" s="22" t="s">
        <v>16</v>
      </c>
      <c r="I2254" s="22" t="s">
        <v>17</v>
      </c>
    </row>
    <row r="2255" spans="1:9">
      <c r="A2255" s="22">
        <f>MAX($A$2:A2254)+1</f>
        <v>1637</v>
      </c>
      <c r="B2255" s="22" t="s">
        <v>1774</v>
      </c>
      <c r="C2255" s="22" t="s">
        <v>1792</v>
      </c>
      <c r="D2255" s="22" t="s">
        <v>531</v>
      </c>
      <c r="E2255" s="22" t="s">
        <v>13</v>
      </c>
      <c r="F2255" s="22" t="s">
        <v>516</v>
      </c>
      <c r="G2255" s="22" t="s">
        <v>516</v>
      </c>
      <c r="H2255" s="22" t="s">
        <v>16</v>
      </c>
      <c r="I2255" s="22" t="s">
        <v>17</v>
      </c>
    </row>
    <row r="2256" spans="1:9">
      <c r="A2256" s="22">
        <f>A2255</f>
        <v>1637</v>
      </c>
      <c r="B2256" s="22" t="str">
        <f>B2255</f>
        <v>威海经济技术开发区社会事业局</v>
      </c>
      <c r="C2256" s="22" t="s">
        <v>1792</v>
      </c>
      <c r="D2256" s="22" t="s">
        <v>531</v>
      </c>
      <c r="E2256" s="22" t="s">
        <v>13</v>
      </c>
      <c r="F2256" s="22" t="s">
        <v>516</v>
      </c>
      <c r="G2256" s="22" t="s">
        <v>516</v>
      </c>
      <c r="H2256" s="22" t="s">
        <v>16</v>
      </c>
      <c r="I2256" s="22" t="s">
        <v>17</v>
      </c>
    </row>
    <row r="2257" spans="1:9">
      <c r="A2257" s="22">
        <f>MAX($A$2:A2256)+1</f>
        <v>1638</v>
      </c>
      <c r="B2257" s="22" t="s">
        <v>1774</v>
      </c>
      <c r="C2257" s="22" t="s">
        <v>1793</v>
      </c>
      <c r="D2257" s="22" t="s">
        <v>531</v>
      </c>
      <c r="E2257" s="22" t="s">
        <v>13</v>
      </c>
      <c r="F2257" s="22" t="s">
        <v>516</v>
      </c>
      <c r="G2257" s="22" t="s">
        <v>516</v>
      </c>
      <c r="H2257" s="22" t="s">
        <v>16</v>
      </c>
      <c r="I2257" s="22" t="s">
        <v>17</v>
      </c>
    </row>
    <row r="2258" spans="1:9">
      <c r="A2258" s="22">
        <f>A2257</f>
        <v>1638</v>
      </c>
      <c r="B2258" s="22" t="str">
        <f>B2257</f>
        <v>威海经济技术开发区社会事业局</v>
      </c>
      <c r="C2258" s="22" t="s">
        <v>1793</v>
      </c>
      <c r="D2258" s="22" t="s">
        <v>531</v>
      </c>
      <c r="E2258" s="22" t="s">
        <v>13</v>
      </c>
      <c r="F2258" s="22" t="s">
        <v>516</v>
      </c>
      <c r="G2258" s="22" t="s">
        <v>516</v>
      </c>
      <c r="H2258" s="22" t="s">
        <v>16</v>
      </c>
      <c r="I2258" s="22" t="s">
        <v>17</v>
      </c>
    </row>
    <row r="2259" spans="1:9">
      <c r="A2259" s="22">
        <f>MAX($A$2:A2258)+1</f>
        <v>1639</v>
      </c>
      <c r="B2259" s="22" t="s">
        <v>1774</v>
      </c>
      <c r="C2259" s="22" t="s">
        <v>1794</v>
      </c>
      <c r="D2259" s="22" t="s">
        <v>531</v>
      </c>
      <c r="E2259" s="22" t="s">
        <v>13</v>
      </c>
      <c r="F2259" s="22" t="s">
        <v>516</v>
      </c>
      <c r="G2259" s="22" t="s">
        <v>516</v>
      </c>
      <c r="H2259" s="22" t="s">
        <v>16</v>
      </c>
      <c r="I2259" s="22" t="s">
        <v>17</v>
      </c>
    </row>
    <row r="2260" spans="1:9">
      <c r="A2260" s="22">
        <f>A2259</f>
        <v>1639</v>
      </c>
      <c r="B2260" s="22" t="str">
        <f>B2259</f>
        <v>威海经济技术开发区社会事业局</v>
      </c>
      <c r="C2260" s="22" t="s">
        <v>1794</v>
      </c>
      <c r="D2260" s="22" t="s">
        <v>531</v>
      </c>
      <c r="E2260" s="22" t="s">
        <v>13</v>
      </c>
      <c r="F2260" s="22" t="s">
        <v>516</v>
      </c>
      <c r="G2260" s="22" t="s">
        <v>516</v>
      </c>
      <c r="H2260" s="22" t="s">
        <v>16</v>
      </c>
      <c r="I2260" s="22" t="s">
        <v>17</v>
      </c>
    </row>
    <row r="2261" spans="1:9">
      <c r="A2261" s="22">
        <f>MAX($A$2:A2260)+1</f>
        <v>1640</v>
      </c>
      <c r="B2261" s="22" t="s">
        <v>1774</v>
      </c>
      <c r="C2261" s="22" t="s">
        <v>1795</v>
      </c>
      <c r="D2261" s="22" t="s">
        <v>531</v>
      </c>
      <c r="E2261" s="22" t="s">
        <v>13</v>
      </c>
      <c r="F2261" s="22" t="s">
        <v>516</v>
      </c>
      <c r="G2261" s="22" t="s">
        <v>516</v>
      </c>
      <c r="H2261" s="22" t="s">
        <v>16</v>
      </c>
      <c r="I2261" s="22" t="s">
        <v>17</v>
      </c>
    </row>
    <row r="2262" spans="1:9">
      <c r="A2262" s="22">
        <f>A2261</f>
        <v>1640</v>
      </c>
      <c r="B2262" s="22" t="str">
        <f>B2261</f>
        <v>威海经济技术开发区社会事业局</v>
      </c>
      <c r="C2262" s="22" t="s">
        <v>1795</v>
      </c>
      <c r="D2262" s="22" t="s">
        <v>531</v>
      </c>
      <c r="E2262" s="22" t="s">
        <v>13</v>
      </c>
      <c r="F2262" s="22" t="s">
        <v>516</v>
      </c>
      <c r="G2262" s="22" t="s">
        <v>516</v>
      </c>
      <c r="H2262" s="22" t="s">
        <v>16</v>
      </c>
      <c r="I2262" s="22" t="s">
        <v>17</v>
      </c>
    </row>
    <row r="2263" spans="1:9">
      <c r="A2263" s="22">
        <f>MAX($A$2:A2262)+1</f>
        <v>1641</v>
      </c>
      <c r="B2263" s="22" t="s">
        <v>1774</v>
      </c>
      <c r="C2263" s="22" t="s">
        <v>1796</v>
      </c>
      <c r="D2263" s="22" t="s">
        <v>531</v>
      </c>
      <c r="E2263" s="22" t="s">
        <v>13</v>
      </c>
      <c r="F2263" s="22" t="s">
        <v>516</v>
      </c>
      <c r="G2263" s="22" t="s">
        <v>516</v>
      </c>
      <c r="H2263" s="22" t="s">
        <v>16</v>
      </c>
      <c r="I2263" s="22" t="s">
        <v>17</v>
      </c>
    </row>
    <row r="2264" spans="1:9">
      <c r="A2264" s="22">
        <f>A2263</f>
        <v>1641</v>
      </c>
      <c r="B2264" s="22" t="str">
        <f>B2263</f>
        <v>威海经济技术开发区社会事业局</v>
      </c>
      <c r="C2264" s="22" t="s">
        <v>1796</v>
      </c>
      <c r="D2264" s="22" t="s">
        <v>531</v>
      </c>
      <c r="E2264" s="22" t="s">
        <v>13</v>
      </c>
      <c r="F2264" s="22" t="s">
        <v>516</v>
      </c>
      <c r="G2264" s="22" t="s">
        <v>516</v>
      </c>
      <c r="H2264" s="22" t="s">
        <v>16</v>
      </c>
      <c r="I2264" s="22" t="s">
        <v>17</v>
      </c>
    </row>
    <row r="2265" spans="1:9">
      <c r="A2265" s="22">
        <f>MAX($A$2:A2264)+1</f>
        <v>1642</v>
      </c>
      <c r="B2265" s="22" t="s">
        <v>1774</v>
      </c>
      <c r="C2265" s="22" t="s">
        <v>1797</v>
      </c>
      <c r="D2265" s="22" t="s">
        <v>531</v>
      </c>
      <c r="E2265" s="22" t="s">
        <v>13</v>
      </c>
      <c r="F2265" s="22" t="s">
        <v>516</v>
      </c>
      <c r="G2265" s="22" t="s">
        <v>516</v>
      </c>
      <c r="H2265" s="22" t="s">
        <v>16</v>
      </c>
      <c r="I2265" s="22" t="s">
        <v>17</v>
      </c>
    </row>
    <row r="2266" spans="1:9">
      <c r="A2266" s="22">
        <f>A2265</f>
        <v>1642</v>
      </c>
      <c r="B2266" s="22" t="str">
        <f>B2265</f>
        <v>威海经济技术开发区社会事业局</v>
      </c>
      <c r="C2266" s="22" t="s">
        <v>1797</v>
      </c>
      <c r="D2266" s="22" t="s">
        <v>531</v>
      </c>
      <c r="E2266" s="22" t="s">
        <v>13</v>
      </c>
      <c r="F2266" s="22" t="s">
        <v>516</v>
      </c>
      <c r="G2266" s="22" t="s">
        <v>516</v>
      </c>
      <c r="H2266" s="22" t="s">
        <v>16</v>
      </c>
      <c r="I2266" s="22" t="s">
        <v>17</v>
      </c>
    </row>
    <row r="2267" spans="1:9">
      <c r="A2267" s="22">
        <f>MAX($A$2:A2266)+1</f>
        <v>1643</v>
      </c>
      <c r="B2267" s="22" t="s">
        <v>1774</v>
      </c>
      <c r="C2267" s="22" t="s">
        <v>1798</v>
      </c>
      <c r="D2267" s="22" t="s">
        <v>531</v>
      </c>
      <c r="E2267" s="22" t="s">
        <v>13</v>
      </c>
      <c r="F2267" s="22" t="s">
        <v>516</v>
      </c>
      <c r="G2267" s="22" t="s">
        <v>516</v>
      </c>
      <c r="H2267" s="22" t="s">
        <v>36</v>
      </c>
      <c r="I2267" s="22" t="s">
        <v>17</v>
      </c>
    </row>
    <row r="2268" spans="1:9">
      <c r="A2268" s="22">
        <f>A2267</f>
        <v>1643</v>
      </c>
      <c r="B2268" s="22" t="str">
        <f>B2267</f>
        <v>威海经济技术开发区社会事业局</v>
      </c>
      <c r="C2268" s="22" t="s">
        <v>1798</v>
      </c>
      <c r="D2268" s="22" t="s">
        <v>531</v>
      </c>
      <c r="E2268" s="22" t="s">
        <v>13</v>
      </c>
      <c r="F2268" s="22" t="s">
        <v>516</v>
      </c>
      <c r="G2268" s="22" t="s">
        <v>516</v>
      </c>
      <c r="H2268" s="22" t="s">
        <v>16</v>
      </c>
      <c r="I2268" s="22" t="s">
        <v>17</v>
      </c>
    </row>
    <row r="2269" spans="1:9">
      <c r="A2269" s="22">
        <f>MAX($A$2:A2268)+1</f>
        <v>1644</v>
      </c>
      <c r="B2269" s="22" t="s">
        <v>1774</v>
      </c>
      <c r="C2269" s="22" t="s">
        <v>1793</v>
      </c>
      <c r="D2269" s="22" t="s">
        <v>531</v>
      </c>
      <c r="E2269" s="22" t="s">
        <v>13</v>
      </c>
      <c r="F2269" s="22" t="s">
        <v>516</v>
      </c>
      <c r="G2269" s="22" t="s">
        <v>516</v>
      </c>
      <c r="H2269" s="22" t="s">
        <v>16</v>
      </c>
      <c r="I2269" s="22" t="s">
        <v>17</v>
      </c>
    </row>
    <row r="2270" spans="1:9">
      <c r="A2270" s="22">
        <f>A2269</f>
        <v>1644</v>
      </c>
      <c r="B2270" s="22" t="str">
        <f>B2269</f>
        <v>威海经济技术开发区社会事业局</v>
      </c>
      <c r="C2270" s="22" t="s">
        <v>1793</v>
      </c>
      <c r="D2270" s="22" t="s">
        <v>531</v>
      </c>
      <c r="E2270" s="22" t="s">
        <v>13</v>
      </c>
      <c r="F2270" s="22" t="s">
        <v>516</v>
      </c>
      <c r="G2270" s="22" t="s">
        <v>516</v>
      </c>
      <c r="H2270" s="22" t="s">
        <v>16</v>
      </c>
      <c r="I2270" s="22" t="s">
        <v>17</v>
      </c>
    </row>
    <row r="2271" spans="1:9">
      <c r="A2271" s="22">
        <f>MAX($A$2:A2270)+1</f>
        <v>1645</v>
      </c>
      <c r="B2271" s="22" t="s">
        <v>1774</v>
      </c>
      <c r="C2271" s="22" t="s">
        <v>1791</v>
      </c>
      <c r="D2271" s="22" t="s">
        <v>531</v>
      </c>
      <c r="E2271" s="22" t="s">
        <v>13</v>
      </c>
      <c r="F2271" s="22" t="s">
        <v>516</v>
      </c>
      <c r="G2271" s="22" t="s">
        <v>516</v>
      </c>
      <c r="H2271" s="22" t="s">
        <v>16</v>
      </c>
      <c r="I2271" s="22" t="s">
        <v>17</v>
      </c>
    </row>
    <row r="2272" spans="1:9">
      <c r="A2272" s="22">
        <f>A2271</f>
        <v>1645</v>
      </c>
      <c r="B2272" s="22" t="str">
        <f>B2271</f>
        <v>威海经济技术开发区社会事业局</v>
      </c>
      <c r="C2272" s="22" t="s">
        <v>1791</v>
      </c>
      <c r="D2272" s="22" t="s">
        <v>531</v>
      </c>
      <c r="E2272" s="22" t="s">
        <v>13</v>
      </c>
      <c r="F2272" s="22" t="s">
        <v>516</v>
      </c>
      <c r="G2272" s="22" t="s">
        <v>516</v>
      </c>
      <c r="H2272" s="22" t="s">
        <v>16</v>
      </c>
      <c r="I2272" s="22" t="s">
        <v>17</v>
      </c>
    </row>
    <row r="2273" spans="1:9">
      <c r="A2273" s="22">
        <f>MAX($A$2:A2272)+1</f>
        <v>1646</v>
      </c>
      <c r="B2273" s="22" t="s">
        <v>1774</v>
      </c>
      <c r="C2273" s="22" t="s">
        <v>1789</v>
      </c>
      <c r="D2273" s="22" t="s">
        <v>531</v>
      </c>
      <c r="E2273" s="22" t="s">
        <v>13</v>
      </c>
      <c r="F2273" s="22" t="s">
        <v>516</v>
      </c>
      <c r="G2273" s="22" t="s">
        <v>516</v>
      </c>
      <c r="H2273" s="22" t="s">
        <v>16</v>
      </c>
      <c r="I2273" s="22" t="s">
        <v>17</v>
      </c>
    </row>
    <row r="2274" spans="1:9">
      <c r="A2274" s="22">
        <f>A2273</f>
        <v>1646</v>
      </c>
      <c r="B2274" s="22" t="str">
        <f>B2273</f>
        <v>威海经济技术开发区社会事业局</v>
      </c>
      <c r="C2274" s="22" t="s">
        <v>1789</v>
      </c>
      <c r="D2274" s="22" t="s">
        <v>531</v>
      </c>
      <c r="E2274" s="22" t="s">
        <v>13</v>
      </c>
      <c r="F2274" s="22" t="s">
        <v>516</v>
      </c>
      <c r="G2274" s="22" t="s">
        <v>516</v>
      </c>
      <c r="H2274" s="22" t="s">
        <v>16</v>
      </c>
      <c r="I2274" s="22" t="s">
        <v>17</v>
      </c>
    </row>
    <row r="2275" spans="1:9">
      <c r="A2275" s="22">
        <f>MAX($A$2:A2274)+1</f>
        <v>1647</v>
      </c>
      <c r="B2275" s="22" t="s">
        <v>1774</v>
      </c>
      <c r="C2275" s="22" t="s">
        <v>1794</v>
      </c>
      <c r="D2275" s="22" t="s">
        <v>531</v>
      </c>
      <c r="E2275" s="22" t="s">
        <v>13</v>
      </c>
      <c r="F2275" s="22" t="s">
        <v>516</v>
      </c>
      <c r="G2275" s="22" t="s">
        <v>516</v>
      </c>
      <c r="H2275" s="22" t="s">
        <v>16</v>
      </c>
      <c r="I2275" s="22" t="s">
        <v>17</v>
      </c>
    </row>
    <row r="2276" spans="1:9">
      <c r="A2276" s="22">
        <f>A2275</f>
        <v>1647</v>
      </c>
      <c r="B2276" s="22" t="str">
        <f>B2275</f>
        <v>威海经济技术开发区社会事业局</v>
      </c>
      <c r="C2276" s="22" t="s">
        <v>1794</v>
      </c>
      <c r="D2276" s="22" t="s">
        <v>531</v>
      </c>
      <c r="E2276" s="22" t="s">
        <v>13</v>
      </c>
      <c r="F2276" s="22" t="s">
        <v>516</v>
      </c>
      <c r="G2276" s="22" t="s">
        <v>516</v>
      </c>
      <c r="H2276" s="22" t="s">
        <v>16</v>
      </c>
      <c r="I2276" s="22" t="s">
        <v>17</v>
      </c>
    </row>
    <row r="2277" spans="1:9">
      <c r="A2277" s="22">
        <f>MAX($A$2:A2276)+1</f>
        <v>1648</v>
      </c>
      <c r="B2277" s="22" t="s">
        <v>1774</v>
      </c>
      <c r="C2277" s="22" t="s">
        <v>1799</v>
      </c>
      <c r="D2277" s="22" t="s">
        <v>531</v>
      </c>
      <c r="E2277" s="22" t="s">
        <v>13</v>
      </c>
      <c r="F2277" s="22" t="s">
        <v>516</v>
      </c>
      <c r="G2277" s="22" t="s">
        <v>516</v>
      </c>
      <c r="H2277" s="22" t="s">
        <v>36</v>
      </c>
      <c r="I2277" s="22" t="s">
        <v>17</v>
      </c>
    </row>
    <row r="2278" spans="1:9">
      <c r="A2278" s="22">
        <f>A2277</f>
        <v>1648</v>
      </c>
      <c r="B2278" s="22" t="str">
        <f>B2277</f>
        <v>威海经济技术开发区社会事业局</v>
      </c>
      <c r="C2278" s="22" t="s">
        <v>1799</v>
      </c>
      <c r="D2278" s="22" t="s">
        <v>531</v>
      </c>
      <c r="E2278" s="22" t="s">
        <v>13</v>
      </c>
      <c r="F2278" s="22" t="s">
        <v>516</v>
      </c>
      <c r="G2278" s="22" t="s">
        <v>516</v>
      </c>
      <c r="H2278" s="22" t="s">
        <v>16</v>
      </c>
      <c r="I2278" s="22" t="s">
        <v>17</v>
      </c>
    </row>
    <row r="2279" spans="1:9">
      <c r="A2279" s="22">
        <f>MAX($A$2:A2278)+1</f>
        <v>1649</v>
      </c>
      <c r="B2279" s="22" t="s">
        <v>1774</v>
      </c>
      <c r="C2279" s="22" t="s">
        <v>1800</v>
      </c>
      <c r="D2279" s="22" t="s">
        <v>531</v>
      </c>
      <c r="E2279" s="22" t="s">
        <v>13</v>
      </c>
      <c r="F2279" s="22" t="s">
        <v>516</v>
      </c>
      <c r="G2279" s="22" t="s">
        <v>516</v>
      </c>
      <c r="H2279" s="22" t="s">
        <v>16</v>
      </c>
      <c r="I2279" s="22" t="s">
        <v>17</v>
      </c>
    </row>
    <row r="2280" spans="1:9">
      <c r="A2280" s="22">
        <f>A2279</f>
        <v>1649</v>
      </c>
      <c r="B2280" s="22" t="str">
        <f>B2279</f>
        <v>威海经济技术开发区社会事业局</v>
      </c>
      <c r="C2280" s="22" t="s">
        <v>1800</v>
      </c>
      <c r="D2280" s="22" t="s">
        <v>531</v>
      </c>
      <c r="E2280" s="22" t="s">
        <v>13</v>
      </c>
      <c r="F2280" s="22" t="s">
        <v>516</v>
      </c>
      <c r="G2280" s="22" t="s">
        <v>516</v>
      </c>
      <c r="H2280" s="22" t="s">
        <v>16</v>
      </c>
      <c r="I2280" s="22" t="s">
        <v>17</v>
      </c>
    </row>
    <row r="2281" spans="1:9">
      <c r="A2281" s="22">
        <f>MAX($A$2:A2280)+1</f>
        <v>1650</v>
      </c>
      <c r="B2281" s="22" t="s">
        <v>1774</v>
      </c>
      <c r="C2281" s="22" t="s">
        <v>1801</v>
      </c>
      <c r="D2281" s="22" t="s">
        <v>206</v>
      </c>
      <c r="E2281" s="22" t="s">
        <v>207</v>
      </c>
      <c r="F2281" s="22" t="s">
        <v>516</v>
      </c>
      <c r="G2281" s="22" t="s">
        <v>516</v>
      </c>
      <c r="H2281" s="26" t="s">
        <v>16</v>
      </c>
      <c r="I2281" s="21" t="s">
        <v>17</v>
      </c>
    </row>
    <row r="2282" spans="1:9">
      <c r="A2282" s="22">
        <f>MAX($A$2:A2281)+1</f>
        <v>1651</v>
      </c>
      <c r="B2282" s="22" t="s">
        <v>1774</v>
      </c>
      <c r="C2282" s="22" t="s">
        <v>1802</v>
      </c>
      <c r="D2282" s="22" t="s">
        <v>248</v>
      </c>
      <c r="E2282" s="22" t="s">
        <v>13</v>
      </c>
      <c r="F2282" s="22" t="s">
        <v>1803</v>
      </c>
      <c r="G2282" s="22" t="s">
        <v>45</v>
      </c>
      <c r="H2282" s="54" t="s">
        <v>1804</v>
      </c>
      <c r="I2282" s="54" t="s">
        <v>17</v>
      </c>
    </row>
    <row r="2283" spans="1:9">
      <c r="A2283" s="22">
        <f>MAX($A$2:A2282)+1</f>
        <v>1652</v>
      </c>
      <c r="B2283" s="22" t="s">
        <v>1774</v>
      </c>
      <c r="C2283" s="22" t="s">
        <v>1805</v>
      </c>
      <c r="D2283" s="22" t="s">
        <v>248</v>
      </c>
      <c r="E2283" s="22" t="s">
        <v>13</v>
      </c>
      <c r="F2283" s="22" t="s">
        <v>776</v>
      </c>
      <c r="G2283" s="22" t="s">
        <v>15</v>
      </c>
      <c r="H2283" s="19" t="s">
        <v>534</v>
      </c>
      <c r="I2283" s="22" t="s">
        <v>324</v>
      </c>
    </row>
    <row r="2284" spans="1:9">
      <c r="A2284" s="22">
        <f>A2283</f>
        <v>1652</v>
      </c>
      <c r="B2284" s="22" t="str">
        <f>B2283</f>
        <v>威海经济技术开发区社会事业局</v>
      </c>
      <c r="C2284" s="22" t="s">
        <v>1805</v>
      </c>
      <c r="D2284" s="22" t="s">
        <v>248</v>
      </c>
      <c r="E2284" s="22" t="s">
        <v>13</v>
      </c>
      <c r="F2284" s="22" t="s">
        <v>776</v>
      </c>
      <c r="G2284" s="22" t="s">
        <v>15</v>
      </c>
      <c r="H2284" s="19" t="s">
        <v>1806</v>
      </c>
      <c r="I2284" s="22" t="s">
        <v>324</v>
      </c>
    </row>
    <row r="2285" spans="1:9">
      <c r="A2285" s="22">
        <f>MAX($A$2:A2284)+1</f>
        <v>1653</v>
      </c>
      <c r="B2285" s="22" t="s">
        <v>1774</v>
      </c>
      <c r="C2285" s="22" t="s">
        <v>1776</v>
      </c>
      <c r="D2285" s="22" t="s">
        <v>248</v>
      </c>
      <c r="E2285" s="22" t="s">
        <v>13</v>
      </c>
      <c r="F2285" s="22" t="s">
        <v>776</v>
      </c>
      <c r="G2285" s="22" t="s">
        <v>15</v>
      </c>
      <c r="H2285" s="19" t="s">
        <v>534</v>
      </c>
      <c r="I2285" s="22" t="s">
        <v>324</v>
      </c>
    </row>
    <row r="2286" spans="1:9">
      <c r="A2286" s="22">
        <f>A2285</f>
        <v>1653</v>
      </c>
      <c r="B2286" s="22" t="str">
        <f>B2285</f>
        <v>威海经济技术开发区社会事业局</v>
      </c>
      <c r="C2286" s="22" t="s">
        <v>1776</v>
      </c>
      <c r="D2286" s="22" t="s">
        <v>248</v>
      </c>
      <c r="E2286" s="22" t="s">
        <v>13</v>
      </c>
      <c r="F2286" s="22" t="s">
        <v>776</v>
      </c>
      <c r="G2286" s="22" t="s">
        <v>15</v>
      </c>
      <c r="H2286" s="19" t="s">
        <v>1806</v>
      </c>
      <c r="I2286" s="22" t="s">
        <v>324</v>
      </c>
    </row>
    <row r="2287" spans="1:9">
      <c r="A2287" s="22">
        <f>MAX($A$2:A2286)+1</f>
        <v>1654</v>
      </c>
      <c r="B2287" s="22" t="s">
        <v>1774</v>
      </c>
      <c r="C2287" s="22" t="s">
        <v>1779</v>
      </c>
      <c r="D2287" s="22" t="s">
        <v>248</v>
      </c>
      <c r="E2287" s="22" t="s">
        <v>13</v>
      </c>
      <c r="F2287" s="22" t="s">
        <v>776</v>
      </c>
      <c r="G2287" s="22" t="s">
        <v>15</v>
      </c>
      <c r="H2287" s="19" t="s">
        <v>534</v>
      </c>
      <c r="I2287" s="22" t="s">
        <v>324</v>
      </c>
    </row>
    <row r="2288" spans="1:9">
      <c r="A2288" s="22">
        <f>A2287</f>
        <v>1654</v>
      </c>
      <c r="B2288" s="22" t="str">
        <f>B2287</f>
        <v>威海经济技术开发区社会事业局</v>
      </c>
      <c r="C2288" s="22" t="s">
        <v>1779</v>
      </c>
      <c r="D2288" s="22" t="s">
        <v>248</v>
      </c>
      <c r="E2288" s="22" t="s">
        <v>13</v>
      </c>
      <c r="F2288" s="22" t="s">
        <v>776</v>
      </c>
      <c r="G2288" s="22" t="s">
        <v>15</v>
      </c>
      <c r="H2288" s="19" t="s">
        <v>1806</v>
      </c>
      <c r="I2288" s="22" t="s">
        <v>324</v>
      </c>
    </row>
    <row r="2289" spans="1:9">
      <c r="A2289" s="22">
        <f>MAX($A$2:A2288)+1</f>
        <v>1655</v>
      </c>
      <c r="B2289" s="22" t="s">
        <v>1774</v>
      </c>
      <c r="C2289" s="22" t="s">
        <v>1807</v>
      </c>
      <c r="D2289" s="22" t="s">
        <v>248</v>
      </c>
      <c r="E2289" s="22" t="s">
        <v>13</v>
      </c>
      <c r="F2289" s="22" t="s">
        <v>1808</v>
      </c>
      <c r="G2289" s="22" t="s">
        <v>45</v>
      </c>
      <c r="H2289" s="22" t="s">
        <v>16</v>
      </c>
      <c r="I2289" s="22" t="s">
        <v>17</v>
      </c>
    </row>
    <row r="2290" spans="1:9">
      <c r="A2290" s="19">
        <f>MAX($A$2:A2289)+1</f>
        <v>1656</v>
      </c>
      <c r="B2290" s="19" t="s">
        <v>1809</v>
      </c>
      <c r="C2290" s="19" t="s">
        <v>1810</v>
      </c>
      <c r="D2290" s="19" t="s">
        <v>248</v>
      </c>
      <c r="E2290" s="19" t="s">
        <v>13</v>
      </c>
      <c r="F2290" s="19" t="s">
        <v>1811</v>
      </c>
      <c r="G2290" s="19" t="s">
        <v>81</v>
      </c>
      <c r="H2290" s="19" t="s">
        <v>36</v>
      </c>
      <c r="I2290" s="19" t="s">
        <v>17</v>
      </c>
    </row>
    <row r="2291" spans="1:9">
      <c r="A2291" s="19">
        <f>MAX($A$2:A2290)+1</f>
        <v>1657</v>
      </c>
      <c r="B2291" s="19" t="s">
        <v>1809</v>
      </c>
      <c r="C2291" s="19" t="s">
        <v>1812</v>
      </c>
      <c r="D2291" s="19" t="s">
        <v>248</v>
      </c>
      <c r="E2291" s="19" t="s">
        <v>13</v>
      </c>
      <c r="F2291" s="19" t="s">
        <v>1811</v>
      </c>
      <c r="G2291" s="19" t="s">
        <v>81</v>
      </c>
      <c r="H2291" s="19" t="s">
        <v>36</v>
      </c>
      <c r="I2291" s="19" t="s">
        <v>17</v>
      </c>
    </row>
    <row r="2292" spans="1:9">
      <c r="A2292" s="19">
        <f>MAX($A$2:A2291)+1</f>
        <v>1658</v>
      </c>
      <c r="B2292" s="19" t="s">
        <v>1809</v>
      </c>
      <c r="C2292" s="19" t="s">
        <v>1813</v>
      </c>
      <c r="D2292" s="19" t="s">
        <v>248</v>
      </c>
      <c r="E2292" s="19" t="s">
        <v>13</v>
      </c>
      <c r="F2292" s="19" t="s">
        <v>157</v>
      </c>
      <c r="G2292" s="19" t="s">
        <v>81</v>
      </c>
      <c r="H2292" s="19" t="s">
        <v>36</v>
      </c>
      <c r="I2292" s="19" t="s">
        <v>17</v>
      </c>
    </row>
    <row r="2293" ht="28.5" spans="1:9">
      <c r="A2293" s="19">
        <f>MAX($A$2:A2292)+1</f>
        <v>1659</v>
      </c>
      <c r="B2293" s="19" t="s">
        <v>1809</v>
      </c>
      <c r="C2293" s="19" t="s">
        <v>1814</v>
      </c>
      <c r="D2293" s="19" t="s">
        <v>248</v>
      </c>
      <c r="E2293" s="19" t="s">
        <v>13</v>
      </c>
      <c r="F2293" s="19" t="s">
        <v>369</v>
      </c>
      <c r="G2293" s="19" t="s">
        <v>15</v>
      </c>
      <c r="H2293" s="19" t="s">
        <v>36</v>
      </c>
      <c r="I2293" s="19" t="s">
        <v>17</v>
      </c>
    </row>
    <row r="2294" spans="1:9">
      <c r="A2294" s="19">
        <f>MAX($A$2:A2293)+1</f>
        <v>1660</v>
      </c>
      <c r="B2294" s="19" t="s">
        <v>1809</v>
      </c>
      <c r="C2294" s="19" t="s">
        <v>1815</v>
      </c>
      <c r="D2294" s="19" t="s">
        <v>248</v>
      </c>
      <c r="E2294" s="19" t="s">
        <v>13</v>
      </c>
      <c r="F2294" s="19" t="s">
        <v>157</v>
      </c>
      <c r="G2294" s="19" t="s">
        <v>81</v>
      </c>
      <c r="H2294" s="19" t="s">
        <v>36</v>
      </c>
      <c r="I2294" s="19" t="s">
        <v>17</v>
      </c>
    </row>
    <row r="2295" spans="1:9">
      <c r="A2295" s="19">
        <f>MAX($A$2:A2294)+1</f>
        <v>1661</v>
      </c>
      <c r="B2295" s="19" t="s">
        <v>1809</v>
      </c>
      <c r="C2295" s="19" t="s">
        <v>1816</v>
      </c>
      <c r="D2295" s="19" t="s">
        <v>248</v>
      </c>
      <c r="E2295" s="19" t="s">
        <v>207</v>
      </c>
      <c r="F2295" s="19" t="s">
        <v>516</v>
      </c>
      <c r="G2295" s="19" t="s">
        <v>516</v>
      </c>
      <c r="H2295" s="19" t="s">
        <v>16</v>
      </c>
      <c r="I2295" s="19" t="s">
        <v>17</v>
      </c>
    </row>
    <row r="2296" ht="28.5" spans="1:9">
      <c r="A2296" s="19">
        <f>MAX($A$2:A2295)+1</f>
        <v>1662</v>
      </c>
      <c r="B2296" s="19" t="s">
        <v>1809</v>
      </c>
      <c r="C2296" s="19" t="s">
        <v>1817</v>
      </c>
      <c r="D2296" s="19" t="s">
        <v>248</v>
      </c>
      <c r="E2296" s="19" t="s">
        <v>207</v>
      </c>
      <c r="F2296" s="19" t="s">
        <v>516</v>
      </c>
      <c r="G2296" s="19" t="s">
        <v>516</v>
      </c>
      <c r="H2296" s="19" t="s">
        <v>36</v>
      </c>
      <c r="I2296" s="19" t="s">
        <v>17</v>
      </c>
    </row>
    <row r="2297" spans="1:9">
      <c r="A2297" s="22">
        <f>MAX($A$2:A2296)+1</f>
        <v>1663</v>
      </c>
      <c r="B2297" s="22" t="s">
        <v>1809</v>
      </c>
      <c r="C2297" s="22" t="s">
        <v>1818</v>
      </c>
      <c r="D2297" s="22" t="s">
        <v>248</v>
      </c>
      <c r="E2297" s="22" t="s">
        <v>13</v>
      </c>
      <c r="F2297" s="22" t="s">
        <v>516</v>
      </c>
      <c r="G2297" s="55" t="s">
        <v>516</v>
      </c>
      <c r="H2297" s="26" t="s">
        <v>36</v>
      </c>
      <c r="I2297" s="26" t="s">
        <v>17</v>
      </c>
    </row>
    <row r="2298" spans="1:9">
      <c r="A2298" s="22">
        <f>A2297</f>
        <v>1663</v>
      </c>
      <c r="B2298" s="22" t="str">
        <f>B2297</f>
        <v>威海经济技术开发区商务局</v>
      </c>
      <c r="C2298" s="22" t="s">
        <v>1818</v>
      </c>
      <c r="D2298" s="22" t="s">
        <v>248</v>
      </c>
      <c r="E2298" s="22" t="s">
        <v>13</v>
      </c>
      <c r="F2298" s="22" t="e">
        <v>#REF!</v>
      </c>
      <c r="G2298" s="56" t="str">
        <f>G2297</f>
        <v>无</v>
      </c>
      <c r="H2298" s="26" t="s">
        <v>16</v>
      </c>
      <c r="I2298" s="26" t="s">
        <v>17</v>
      </c>
    </row>
    <row r="2299" spans="1:9">
      <c r="A2299" s="22">
        <f>MAX($A$2:A2298)+1</f>
        <v>1664</v>
      </c>
      <c r="B2299" s="22" t="s">
        <v>1809</v>
      </c>
      <c r="C2299" s="22" t="s">
        <v>1819</v>
      </c>
      <c r="D2299" s="22" t="s">
        <v>248</v>
      </c>
      <c r="E2299" s="22" t="s">
        <v>13</v>
      </c>
      <c r="F2299" s="22" t="s">
        <v>516</v>
      </c>
      <c r="G2299" s="22" t="s">
        <v>516</v>
      </c>
      <c r="H2299" s="22" t="s">
        <v>36</v>
      </c>
      <c r="I2299" s="22" t="s">
        <v>17</v>
      </c>
    </row>
    <row r="2300" spans="1:9">
      <c r="A2300" s="22">
        <f>A2299</f>
        <v>1664</v>
      </c>
      <c r="B2300" s="22" t="str">
        <f>B2299</f>
        <v>威海经济技术开发区商务局</v>
      </c>
      <c r="C2300" s="22" t="s">
        <v>1819</v>
      </c>
      <c r="D2300" s="22" t="s">
        <v>248</v>
      </c>
      <c r="E2300" s="22" t="s">
        <v>13</v>
      </c>
      <c r="F2300" s="22" t="s">
        <v>516</v>
      </c>
      <c r="G2300" s="22" t="s">
        <v>516</v>
      </c>
      <c r="H2300" s="22" t="s">
        <v>36</v>
      </c>
      <c r="I2300" s="22" t="s">
        <v>17</v>
      </c>
    </row>
    <row r="2301" spans="1:9">
      <c r="A2301" s="22">
        <f>A2300</f>
        <v>1664</v>
      </c>
      <c r="B2301" s="22" t="str">
        <f>B2300</f>
        <v>威海经济技术开发区商务局</v>
      </c>
      <c r="C2301" s="22" t="s">
        <v>1819</v>
      </c>
      <c r="D2301" s="22" t="s">
        <v>248</v>
      </c>
      <c r="E2301" s="22" t="s">
        <v>13</v>
      </c>
      <c r="F2301" s="22" t="s">
        <v>516</v>
      </c>
      <c r="G2301" s="22" t="s">
        <v>516</v>
      </c>
      <c r="H2301" s="22" t="s">
        <v>16</v>
      </c>
      <c r="I2301" s="22" t="s">
        <v>17</v>
      </c>
    </row>
    <row r="2302" spans="1:9">
      <c r="A2302" s="22">
        <f>MAX($A$2:A2301)+1</f>
        <v>1665</v>
      </c>
      <c r="B2302" s="22" t="s">
        <v>1809</v>
      </c>
      <c r="C2302" s="22" t="s">
        <v>1820</v>
      </c>
      <c r="D2302" s="22" t="s">
        <v>531</v>
      </c>
      <c r="E2302" s="22" t="s">
        <v>13</v>
      </c>
      <c r="F2302" s="22" t="s">
        <v>516</v>
      </c>
      <c r="G2302" s="22" t="s">
        <v>516</v>
      </c>
      <c r="H2302" s="22" t="s">
        <v>36</v>
      </c>
      <c r="I2302" s="22" t="s">
        <v>17</v>
      </c>
    </row>
    <row r="2303" spans="1:9">
      <c r="A2303" s="22">
        <f>A2302</f>
        <v>1665</v>
      </c>
      <c r="B2303" s="22" t="str">
        <f>B2302</f>
        <v>威海经济技术开发区商务局</v>
      </c>
      <c r="C2303" s="22" t="s">
        <v>1820</v>
      </c>
      <c r="D2303" s="22" t="s">
        <v>531</v>
      </c>
      <c r="E2303" s="22" t="s">
        <v>13</v>
      </c>
      <c r="F2303" s="22" t="s">
        <v>516</v>
      </c>
      <c r="G2303" s="22" t="s">
        <v>516</v>
      </c>
      <c r="H2303" s="22" t="s">
        <v>16</v>
      </c>
      <c r="I2303" s="22" t="s">
        <v>17</v>
      </c>
    </row>
    <row r="2304" spans="1:9">
      <c r="A2304" s="22">
        <f>MAX($A$2:A2303)+1</f>
        <v>1666</v>
      </c>
      <c r="B2304" s="22" t="s">
        <v>1809</v>
      </c>
      <c r="C2304" s="22" t="s">
        <v>1821</v>
      </c>
      <c r="D2304" s="22" t="s">
        <v>531</v>
      </c>
      <c r="E2304" s="22" t="s">
        <v>13</v>
      </c>
      <c r="F2304" s="22" t="s">
        <v>516</v>
      </c>
      <c r="G2304" s="22" t="s">
        <v>516</v>
      </c>
      <c r="H2304" s="22" t="s">
        <v>36</v>
      </c>
      <c r="I2304" s="22" t="s">
        <v>17</v>
      </c>
    </row>
    <row r="2305" spans="1:9">
      <c r="A2305" s="22">
        <f>A2304</f>
        <v>1666</v>
      </c>
      <c r="B2305" s="22" t="str">
        <f>B2304</f>
        <v>威海经济技术开发区商务局</v>
      </c>
      <c r="C2305" s="22" t="s">
        <v>1821</v>
      </c>
      <c r="D2305" s="22" t="s">
        <v>531</v>
      </c>
      <c r="E2305" s="22" t="s">
        <v>13</v>
      </c>
      <c r="F2305" s="22" t="s">
        <v>516</v>
      </c>
      <c r="G2305" s="22" t="s">
        <v>516</v>
      </c>
      <c r="H2305" s="22" t="s">
        <v>36</v>
      </c>
      <c r="I2305" s="22" t="s">
        <v>17</v>
      </c>
    </row>
    <row r="2306" spans="1:9">
      <c r="A2306" s="22">
        <f>A2305</f>
        <v>1666</v>
      </c>
      <c r="B2306" s="22" t="str">
        <f>B2305</f>
        <v>威海经济技术开发区商务局</v>
      </c>
      <c r="C2306" s="22" t="s">
        <v>1821</v>
      </c>
      <c r="D2306" s="22" t="s">
        <v>531</v>
      </c>
      <c r="E2306" s="22" t="s">
        <v>13</v>
      </c>
      <c r="F2306" s="22" t="s">
        <v>516</v>
      </c>
      <c r="G2306" s="22" t="s">
        <v>516</v>
      </c>
      <c r="H2306" s="22" t="s">
        <v>16</v>
      </c>
      <c r="I2306" s="22" t="s">
        <v>17</v>
      </c>
    </row>
    <row r="2307" spans="1:9">
      <c r="A2307" s="22">
        <f>MAX($A$2:A2306)+1</f>
        <v>1667</v>
      </c>
      <c r="B2307" s="22" t="s">
        <v>1809</v>
      </c>
      <c r="C2307" s="22" t="s">
        <v>1822</v>
      </c>
      <c r="D2307" s="22" t="s">
        <v>531</v>
      </c>
      <c r="E2307" s="22" t="s">
        <v>13</v>
      </c>
      <c r="F2307" s="22" t="s">
        <v>516</v>
      </c>
      <c r="G2307" s="22" t="s">
        <v>516</v>
      </c>
      <c r="H2307" s="22" t="s">
        <v>36</v>
      </c>
      <c r="I2307" s="22" t="s">
        <v>17</v>
      </c>
    </row>
    <row r="2308" spans="1:9">
      <c r="A2308" s="22">
        <f>A2307</f>
        <v>1667</v>
      </c>
      <c r="B2308" s="22" t="str">
        <f>B2307</f>
        <v>威海经济技术开发区商务局</v>
      </c>
      <c r="C2308" s="22" t="s">
        <v>1822</v>
      </c>
      <c r="D2308" s="22" t="s">
        <v>531</v>
      </c>
      <c r="E2308" s="22" t="s">
        <v>13</v>
      </c>
      <c r="F2308" s="22" t="s">
        <v>516</v>
      </c>
      <c r="G2308" s="22" t="s">
        <v>516</v>
      </c>
      <c r="H2308" s="22" t="s">
        <v>16</v>
      </c>
      <c r="I2308" s="22" t="s">
        <v>17</v>
      </c>
    </row>
    <row r="2309" spans="1:9">
      <c r="A2309" s="22">
        <f>MAX($A$2:A2308)+1</f>
        <v>1668</v>
      </c>
      <c r="B2309" s="22" t="s">
        <v>1809</v>
      </c>
      <c r="C2309" s="22" t="s">
        <v>1823</v>
      </c>
      <c r="D2309" s="22" t="s">
        <v>531</v>
      </c>
      <c r="E2309" s="22" t="s">
        <v>13</v>
      </c>
      <c r="F2309" s="22" t="s">
        <v>516</v>
      </c>
      <c r="G2309" s="22" t="s">
        <v>516</v>
      </c>
      <c r="H2309" s="22" t="s">
        <v>36</v>
      </c>
      <c r="I2309" s="22" t="s">
        <v>17</v>
      </c>
    </row>
    <row r="2310" spans="1:9">
      <c r="A2310" s="22">
        <f>A2309</f>
        <v>1668</v>
      </c>
      <c r="B2310" s="22" t="str">
        <f>B2309</f>
        <v>威海经济技术开发区商务局</v>
      </c>
      <c r="C2310" s="22" t="s">
        <v>1823</v>
      </c>
      <c r="D2310" s="22" t="s">
        <v>531</v>
      </c>
      <c r="E2310" s="22" t="s">
        <v>13</v>
      </c>
      <c r="F2310" s="22" t="s">
        <v>516</v>
      </c>
      <c r="G2310" s="22" t="s">
        <v>516</v>
      </c>
      <c r="H2310" s="22" t="s">
        <v>16</v>
      </c>
      <c r="I2310" s="22" t="s">
        <v>17</v>
      </c>
    </row>
    <row r="2311" spans="1:9">
      <c r="A2311" s="22">
        <f>MAX($A$2:A2310)+1</f>
        <v>1669</v>
      </c>
      <c r="B2311" s="22" t="s">
        <v>1809</v>
      </c>
      <c r="C2311" s="22" t="s">
        <v>1824</v>
      </c>
      <c r="D2311" s="22" t="s">
        <v>531</v>
      </c>
      <c r="E2311" s="22" t="s">
        <v>13</v>
      </c>
      <c r="F2311" s="22" t="s">
        <v>516</v>
      </c>
      <c r="G2311" s="22" t="s">
        <v>516</v>
      </c>
      <c r="H2311" s="22" t="s">
        <v>36</v>
      </c>
      <c r="I2311" s="22" t="s">
        <v>17</v>
      </c>
    </row>
    <row r="2312" spans="1:9">
      <c r="A2312" s="22">
        <f>A2311</f>
        <v>1669</v>
      </c>
      <c r="B2312" s="22" t="str">
        <f>B2311</f>
        <v>威海经济技术开发区商务局</v>
      </c>
      <c r="C2312" s="22" t="s">
        <v>1824</v>
      </c>
      <c r="D2312" s="22" t="s">
        <v>531</v>
      </c>
      <c r="E2312" s="22" t="s">
        <v>13</v>
      </c>
      <c r="F2312" s="22" t="s">
        <v>516</v>
      </c>
      <c r="G2312" s="22" t="s">
        <v>516</v>
      </c>
      <c r="H2312" s="22" t="s">
        <v>36</v>
      </c>
      <c r="I2312" s="22" t="s">
        <v>17</v>
      </c>
    </row>
    <row r="2313" spans="1:9">
      <c r="A2313" s="22">
        <f>A2312</f>
        <v>1669</v>
      </c>
      <c r="B2313" s="22" t="str">
        <f>B2312</f>
        <v>威海经济技术开发区商务局</v>
      </c>
      <c r="C2313" s="22" t="s">
        <v>1824</v>
      </c>
      <c r="D2313" s="22" t="s">
        <v>531</v>
      </c>
      <c r="E2313" s="22" t="s">
        <v>13</v>
      </c>
      <c r="F2313" s="22" t="s">
        <v>516</v>
      </c>
      <c r="G2313" s="22" t="s">
        <v>516</v>
      </c>
      <c r="H2313" s="22" t="s">
        <v>16</v>
      </c>
      <c r="I2313" s="22" t="s">
        <v>17</v>
      </c>
    </row>
    <row r="2314" spans="1:9">
      <c r="A2314" s="22">
        <f>MAX($A$2:A2313)+1</f>
        <v>1670</v>
      </c>
      <c r="B2314" s="22" t="s">
        <v>1809</v>
      </c>
      <c r="C2314" s="22" t="s">
        <v>1825</v>
      </c>
      <c r="D2314" s="22" t="s">
        <v>531</v>
      </c>
      <c r="E2314" s="22" t="s">
        <v>13</v>
      </c>
      <c r="F2314" s="22" t="s">
        <v>516</v>
      </c>
      <c r="G2314" s="22" t="s">
        <v>516</v>
      </c>
      <c r="H2314" s="22" t="s">
        <v>36</v>
      </c>
      <c r="I2314" s="22" t="s">
        <v>17</v>
      </c>
    </row>
    <row r="2315" spans="1:9">
      <c r="A2315" s="22">
        <f>A2314</f>
        <v>1670</v>
      </c>
      <c r="B2315" s="22" t="str">
        <f>B2314</f>
        <v>威海经济技术开发区商务局</v>
      </c>
      <c r="C2315" s="22" t="s">
        <v>1825</v>
      </c>
      <c r="D2315" s="22" t="s">
        <v>531</v>
      </c>
      <c r="E2315" s="22" t="s">
        <v>13</v>
      </c>
      <c r="F2315" s="22" t="s">
        <v>516</v>
      </c>
      <c r="G2315" s="22" t="s">
        <v>516</v>
      </c>
      <c r="H2315" s="22" t="s">
        <v>16</v>
      </c>
      <c r="I2315" s="22" t="s">
        <v>17</v>
      </c>
    </row>
    <row r="2316" spans="1:9">
      <c r="A2316" s="22">
        <f>MAX($A$2:A2315)+1</f>
        <v>1671</v>
      </c>
      <c r="B2316" s="22" t="s">
        <v>1809</v>
      </c>
      <c r="C2316" s="22" t="s">
        <v>1826</v>
      </c>
      <c r="D2316" s="22" t="s">
        <v>531</v>
      </c>
      <c r="E2316" s="22" t="s">
        <v>13</v>
      </c>
      <c r="F2316" s="22" t="s">
        <v>516</v>
      </c>
      <c r="G2316" s="22" t="s">
        <v>516</v>
      </c>
      <c r="H2316" s="22" t="s">
        <v>36</v>
      </c>
      <c r="I2316" s="22" t="s">
        <v>17</v>
      </c>
    </row>
    <row r="2317" spans="1:9">
      <c r="A2317" s="22">
        <f>A2316</f>
        <v>1671</v>
      </c>
      <c r="B2317" s="22" t="str">
        <f>B2316</f>
        <v>威海经济技术开发区商务局</v>
      </c>
      <c r="C2317" s="22" t="s">
        <v>1826</v>
      </c>
      <c r="D2317" s="22" t="s">
        <v>531</v>
      </c>
      <c r="E2317" s="22" t="s">
        <v>13</v>
      </c>
      <c r="F2317" s="22" t="s">
        <v>516</v>
      </c>
      <c r="G2317" s="22" t="s">
        <v>516</v>
      </c>
      <c r="H2317" s="22" t="s">
        <v>16</v>
      </c>
      <c r="I2317" s="22" t="s">
        <v>17</v>
      </c>
    </row>
    <row r="2318" spans="1:9">
      <c r="A2318" s="22">
        <f>MAX($A$2:A2317)+1</f>
        <v>1672</v>
      </c>
      <c r="B2318" s="22" t="s">
        <v>1809</v>
      </c>
      <c r="C2318" s="22" t="s">
        <v>1827</v>
      </c>
      <c r="D2318" s="22" t="s">
        <v>531</v>
      </c>
      <c r="E2318" s="22" t="s">
        <v>13</v>
      </c>
      <c r="F2318" s="22" t="s">
        <v>516</v>
      </c>
      <c r="G2318" s="22" t="s">
        <v>516</v>
      </c>
      <c r="H2318" s="22" t="s">
        <v>36</v>
      </c>
      <c r="I2318" s="22" t="s">
        <v>17</v>
      </c>
    </row>
    <row r="2319" spans="1:9">
      <c r="A2319" s="22">
        <f>A2318</f>
        <v>1672</v>
      </c>
      <c r="B2319" s="22" t="str">
        <f>B2318</f>
        <v>威海经济技术开发区商务局</v>
      </c>
      <c r="C2319" s="22" t="s">
        <v>1827</v>
      </c>
      <c r="D2319" s="22" t="s">
        <v>531</v>
      </c>
      <c r="E2319" s="22" t="s">
        <v>13</v>
      </c>
      <c r="F2319" s="22" t="s">
        <v>516</v>
      </c>
      <c r="G2319" s="22" t="s">
        <v>516</v>
      </c>
      <c r="H2319" s="22" t="s">
        <v>36</v>
      </c>
      <c r="I2319" s="22" t="s">
        <v>17</v>
      </c>
    </row>
    <row r="2320" spans="1:9">
      <c r="A2320" s="22">
        <f>A2319</f>
        <v>1672</v>
      </c>
      <c r="B2320" s="22" t="str">
        <f>B2319</f>
        <v>威海经济技术开发区商务局</v>
      </c>
      <c r="C2320" s="22" t="s">
        <v>1827</v>
      </c>
      <c r="D2320" s="22" t="s">
        <v>531</v>
      </c>
      <c r="E2320" s="22" t="s">
        <v>13</v>
      </c>
      <c r="F2320" s="22" t="s">
        <v>516</v>
      </c>
      <c r="G2320" s="22" t="s">
        <v>516</v>
      </c>
      <c r="H2320" s="22" t="s">
        <v>16</v>
      </c>
      <c r="I2320" s="22" t="s">
        <v>17</v>
      </c>
    </row>
    <row r="2321" spans="1:9">
      <c r="A2321" s="22">
        <f>MAX($A$2:A2320)+1</f>
        <v>1673</v>
      </c>
      <c r="B2321" s="22" t="s">
        <v>1809</v>
      </c>
      <c r="C2321" s="22" t="s">
        <v>1828</v>
      </c>
      <c r="D2321" s="22" t="s">
        <v>531</v>
      </c>
      <c r="E2321" s="22" t="s">
        <v>13</v>
      </c>
      <c r="F2321" s="22" t="s">
        <v>516</v>
      </c>
      <c r="G2321" s="22" t="s">
        <v>516</v>
      </c>
      <c r="H2321" s="22" t="s">
        <v>36</v>
      </c>
      <c r="I2321" s="22" t="s">
        <v>17</v>
      </c>
    </row>
    <row r="2322" spans="1:9">
      <c r="A2322" s="22">
        <f>A2321</f>
        <v>1673</v>
      </c>
      <c r="B2322" s="22" t="str">
        <f>B2321</f>
        <v>威海经济技术开发区商务局</v>
      </c>
      <c r="C2322" s="22" t="s">
        <v>1828</v>
      </c>
      <c r="D2322" s="22" t="s">
        <v>531</v>
      </c>
      <c r="E2322" s="22" t="s">
        <v>13</v>
      </c>
      <c r="F2322" s="22" t="s">
        <v>516</v>
      </c>
      <c r="G2322" s="22" t="s">
        <v>516</v>
      </c>
      <c r="H2322" s="22" t="s">
        <v>36</v>
      </c>
      <c r="I2322" s="22" t="s">
        <v>17</v>
      </c>
    </row>
    <row r="2323" spans="1:9">
      <c r="A2323" s="22">
        <f>A2322</f>
        <v>1673</v>
      </c>
      <c r="B2323" s="22" t="str">
        <f>B2322</f>
        <v>威海经济技术开发区商务局</v>
      </c>
      <c r="C2323" s="22" t="s">
        <v>1828</v>
      </c>
      <c r="D2323" s="22" t="s">
        <v>531</v>
      </c>
      <c r="E2323" s="22" t="s">
        <v>13</v>
      </c>
      <c r="F2323" s="22" t="s">
        <v>516</v>
      </c>
      <c r="G2323" s="22" t="s">
        <v>516</v>
      </c>
      <c r="H2323" s="22" t="s">
        <v>16</v>
      </c>
      <c r="I2323" s="22" t="s">
        <v>17</v>
      </c>
    </row>
    <row r="2324" spans="1:9">
      <c r="A2324" s="22">
        <f>MAX($A$2:A2323)+1</f>
        <v>1674</v>
      </c>
      <c r="B2324" s="22" t="s">
        <v>1809</v>
      </c>
      <c r="C2324" s="22" t="s">
        <v>1829</v>
      </c>
      <c r="D2324" s="22" t="s">
        <v>531</v>
      </c>
      <c r="E2324" s="22" t="s">
        <v>13</v>
      </c>
      <c r="F2324" s="22" t="s">
        <v>516</v>
      </c>
      <c r="G2324" s="22" t="s">
        <v>516</v>
      </c>
      <c r="H2324" s="22" t="s">
        <v>36</v>
      </c>
      <c r="I2324" s="22" t="s">
        <v>17</v>
      </c>
    </row>
    <row r="2325" spans="1:9">
      <c r="A2325" s="22">
        <f>A2324</f>
        <v>1674</v>
      </c>
      <c r="B2325" s="22" t="str">
        <f>B2324</f>
        <v>威海经济技术开发区商务局</v>
      </c>
      <c r="C2325" s="22" t="s">
        <v>1829</v>
      </c>
      <c r="D2325" s="22" t="s">
        <v>531</v>
      </c>
      <c r="E2325" s="22" t="s">
        <v>13</v>
      </c>
      <c r="F2325" s="22" t="s">
        <v>516</v>
      </c>
      <c r="G2325" s="22" t="s">
        <v>516</v>
      </c>
      <c r="H2325" s="22" t="s">
        <v>16</v>
      </c>
      <c r="I2325" s="22" t="s">
        <v>17</v>
      </c>
    </row>
    <row r="2326" spans="1:9">
      <c r="A2326" s="22">
        <f>MAX($A$2:A2325)+1</f>
        <v>1675</v>
      </c>
      <c r="B2326" s="22" t="s">
        <v>1809</v>
      </c>
      <c r="C2326" s="22" t="s">
        <v>1830</v>
      </c>
      <c r="D2326" s="22" t="s">
        <v>531</v>
      </c>
      <c r="E2326" s="22" t="s">
        <v>13</v>
      </c>
      <c r="F2326" s="22" t="s">
        <v>516</v>
      </c>
      <c r="G2326" s="22" t="s">
        <v>516</v>
      </c>
      <c r="H2326" s="22" t="s">
        <v>36</v>
      </c>
      <c r="I2326" s="22" t="s">
        <v>17</v>
      </c>
    </row>
    <row r="2327" spans="1:9">
      <c r="A2327" s="22">
        <f>A2326</f>
        <v>1675</v>
      </c>
      <c r="B2327" s="22" t="str">
        <f>B2326</f>
        <v>威海经济技术开发区商务局</v>
      </c>
      <c r="C2327" s="22" t="s">
        <v>1830</v>
      </c>
      <c r="D2327" s="22" t="s">
        <v>531</v>
      </c>
      <c r="E2327" s="22" t="s">
        <v>13</v>
      </c>
      <c r="F2327" s="22" t="s">
        <v>516</v>
      </c>
      <c r="G2327" s="22" t="s">
        <v>516</v>
      </c>
      <c r="H2327" s="22" t="s">
        <v>36</v>
      </c>
      <c r="I2327" s="22" t="s">
        <v>17</v>
      </c>
    </row>
    <row r="2328" spans="1:9">
      <c r="A2328" s="22">
        <f>A2327</f>
        <v>1675</v>
      </c>
      <c r="B2328" s="22" t="str">
        <f>B2327</f>
        <v>威海经济技术开发区商务局</v>
      </c>
      <c r="C2328" s="22" t="s">
        <v>1830</v>
      </c>
      <c r="D2328" s="22" t="s">
        <v>531</v>
      </c>
      <c r="E2328" s="22" t="s">
        <v>13</v>
      </c>
      <c r="F2328" s="22" t="s">
        <v>516</v>
      </c>
      <c r="G2328" s="22" t="s">
        <v>516</v>
      </c>
      <c r="H2328" s="22" t="s">
        <v>16</v>
      </c>
      <c r="I2328" s="22" t="s">
        <v>17</v>
      </c>
    </row>
    <row r="2329" spans="1:9">
      <c r="A2329" s="22">
        <f>MAX($A$2:A2328)+1</f>
        <v>1676</v>
      </c>
      <c r="B2329" s="22" t="s">
        <v>1809</v>
      </c>
      <c r="C2329" s="22" t="s">
        <v>1831</v>
      </c>
      <c r="D2329" s="22" t="s">
        <v>531</v>
      </c>
      <c r="E2329" s="22" t="s">
        <v>13</v>
      </c>
      <c r="F2329" s="22" t="s">
        <v>516</v>
      </c>
      <c r="G2329" s="22" t="s">
        <v>516</v>
      </c>
      <c r="H2329" s="22" t="s">
        <v>36</v>
      </c>
      <c r="I2329" s="22" t="s">
        <v>17</v>
      </c>
    </row>
    <row r="2330" spans="1:9">
      <c r="A2330" s="22">
        <f>A2329</f>
        <v>1676</v>
      </c>
      <c r="B2330" s="22" t="str">
        <f>B2329</f>
        <v>威海经济技术开发区商务局</v>
      </c>
      <c r="C2330" s="22" t="s">
        <v>1831</v>
      </c>
      <c r="D2330" s="22" t="s">
        <v>531</v>
      </c>
      <c r="E2330" s="22" t="s">
        <v>13</v>
      </c>
      <c r="F2330" s="22" t="s">
        <v>516</v>
      </c>
      <c r="G2330" s="22" t="s">
        <v>516</v>
      </c>
      <c r="H2330" s="22" t="s">
        <v>16</v>
      </c>
      <c r="I2330" s="22" t="s">
        <v>17</v>
      </c>
    </row>
    <row r="2331" spans="1:9">
      <c r="A2331" s="22">
        <f>MAX($A$2:A2330)+1</f>
        <v>1677</v>
      </c>
      <c r="B2331" s="22" t="s">
        <v>1809</v>
      </c>
      <c r="C2331" s="22" t="s">
        <v>1832</v>
      </c>
      <c r="D2331" s="22" t="s">
        <v>531</v>
      </c>
      <c r="E2331" s="22" t="s">
        <v>13</v>
      </c>
      <c r="F2331" s="22" t="s">
        <v>516</v>
      </c>
      <c r="G2331" s="22" t="s">
        <v>516</v>
      </c>
      <c r="H2331" s="22" t="s">
        <v>36</v>
      </c>
      <c r="I2331" s="22" t="s">
        <v>17</v>
      </c>
    </row>
    <row r="2332" spans="1:9">
      <c r="A2332" s="22">
        <f>A2331</f>
        <v>1677</v>
      </c>
      <c r="B2332" s="22" t="str">
        <f>B2331</f>
        <v>威海经济技术开发区商务局</v>
      </c>
      <c r="C2332" s="22" t="s">
        <v>1832</v>
      </c>
      <c r="D2332" s="22" t="s">
        <v>531</v>
      </c>
      <c r="E2332" s="22" t="s">
        <v>13</v>
      </c>
      <c r="F2332" s="22" t="s">
        <v>516</v>
      </c>
      <c r="G2332" s="22" t="s">
        <v>516</v>
      </c>
      <c r="H2332" s="22" t="s">
        <v>36</v>
      </c>
      <c r="I2332" s="22" t="s">
        <v>17</v>
      </c>
    </row>
    <row r="2333" spans="1:9">
      <c r="A2333" s="22">
        <f>A2332</f>
        <v>1677</v>
      </c>
      <c r="B2333" s="22" t="str">
        <f>B2332</f>
        <v>威海经济技术开发区商务局</v>
      </c>
      <c r="C2333" s="22" t="s">
        <v>1832</v>
      </c>
      <c r="D2333" s="22" t="s">
        <v>531</v>
      </c>
      <c r="E2333" s="22" t="s">
        <v>13</v>
      </c>
      <c r="F2333" s="22" t="s">
        <v>516</v>
      </c>
      <c r="G2333" s="22" t="s">
        <v>516</v>
      </c>
      <c r="H2333" s="22" t="s">
        <v>16</v>
      </c>
      <c r="I2333" s="22" t="s">
        <v>17</v>
      </c>
    </row>
    <row r="2334" spans="1:9">
      <c r="A2334" s="22">
        <f>MAX($A$2:A2333)+1</f>
        <v>1678</v>
      </c>
      <c r="B2334" s="22" t="s">
        <v>1809</v>
      </c>
      <c r="C2334" s="22" t="s">
        <v>1833</v>
      </c>
      <c r="D2334" s="22" t="s">
        <v>531</v>
      </c>
      <c r="E2334" s="22" t="s">
        <v>13</v>
      </c>
      <c r="F2334" s="22" t="s">
        <v>516</v>
      </c>
      <c r="G2334" s="22" t="s">
        <v>516</v>
      </c>
      <c r="H2334" s="22" t="s">
        <v>36</v>
      </c>
      <c r="I2334" s="22" t="s">
        <v>17</v>
      </c>
    </row>
    <row r="2335" spans="1:9">
      <c r="A2335" s="22">
        <f>A2334</f>
        <v>1678</v>
      </c>
      <c r="B2335" s="22" t="str">
        <f>B2334</f>
        <v>威海经济技术开发区商务局</v>
      </c>
      <c r="C2335" s="22" t="s">
        <v>1833</v>
      </c>
      <c r="D2335" s="22" t="s">
        <v>531</v>
      </c>
      <c r="E2335" s="22" t="s">
        <v>13</v>
      </c>
      <c r="F2335" s="22" t="s">
        <v>516</v>
      </c>
      <c r="G2335" s="22" t="s">
        <v>516</v>
      </c>
      <c r="H2335" s="22" t="s">
        <v>16</v>
      </c>
      <c r="I2335" s="22" t="s">
        <v>17</v>
      </c>
    </row>
    <row r="2336" spans="1:9">
      <c r="A2336" s="22">
        <f>MAX($A$2:A2335)+1</f>
        <v>1679</v>
      </c>
      <c r="B2336" s="22" t="s">
        <v>1809</v>
      </c>
      <c r="C2336" s="22" t="s">
        <v>1834</v>
      </c>
      <c r="D2336" s="22" t="s">
        <v>531</v>
      </c>
      <c r="E2336" s="22" t="s">
        <v>13</v>
      </c>
      <c r="F2336" s="22" t="s">
        <v>516</v>
      </c>
      <c r="G2336" s="22" t="s">
        <v>516</v>
      </c>
      <c r="H2336" s="22" t="s">
        <v>36</v>
      </c>
      <c r="I2336" s="22" t="s">
        <v>17</v>
      </c>
    </row>
    <row r="2337" spans="1:9">
      <c r="A2337" s="22">
        <f>A2336</f>
        <v>1679</v>
      </c>
      <c r="B2337" s="22" t="str">
        <f>B2336</f>
        <v>威海经济技术开发区商务局</v>
      </c>
      <c r="C2337" s="22" t="s">
        <v>1834</v>
      </c>
      <c r="D2337" s="22" t="s">
        <v>531</v>
      </c>
      <c r="E2337" s="22" t="s">
        <v>13</v>
      </c>
      <c r="F2337" s="22" t="s">
        <v>516</v>
      </c>
      <c r="G2337" s="22" t="s">
        <v>516</v>
      </c>
      <c r="H2337" s="22" t="s">
        <v>36</v>
      </c>
      <c r="I2337" s="22" t="s">
        <v>17</v>
      </c>
    </row>
    <row r="2338" spans="1:9">
      <c r="A2338" s="22">
        <f>A2337</f>
        <v>1679</v>
      </c>
      <c r="B2338" s="22" t="str">
        <f>B2337</f>
        <v>威海经济技术开发区商务局</v>
      </c>
      <c r="C2338" s="22" t="s">
        <v>1834</v>
      </c>
      <c r="D2338" s="22" t="s">
        <v>531</v>
      </c>
      <c r="E2338" s="22" t="s">
        <v>13</v>
      </c>
      <c r="F2338" s="22" t="s">
        <v>516</v>
      </c>
      <c r="G2338" s="22" t="s">
        <v>516</v>
      </c>
      <c r="H2338" s="22" t="s">
        <v>16</v>
      </c>
      <c r="I2338" s="22" t="s">
        <v>17</v>
      </c>
    </row>
    <row r="2339" spans="1:9">
      <c r="A2339" s="22">
        <f>MAX($A$2:A2338)+1</f>
        <v>1680</v>
      </c>
      <c r="B2339" s="22" t="s">
        <v>1809</v>
      </c>
      <c r="C2339" s="22" t="s">
        <v>1835</v>
      </c>
      <c r="D2339" s="22" t="s">
        <v>531</v>
      </c>
      <c r="E2339" s="22" t="s">
        <v>13</v>
      </c>
      <c r="F2339" s="22" t="s">
        <v>516</v>
      </c>
      <c r="G2339" s="22" t="s">
        <v>516</v>
      </c>
      <c r="H2339" s="22" t="s">
        <v>36</v>
      </c>
      <c r="I2339" s="22" t="s">
        <v>17</v>
      </c>
    </row>
    <row r="2340" spans="1:9">
      <c r="A2340" s="22">
        <f>A2339</f>
        <v>1680</v>
      </c>
      <c r="B2340" s="22" t="str">
        <f>B2339</f>
        <v>威海经济技术开发区商务局</v>
      </c>
      <c r="C2340" s="22" t="s">
        <v>1835</v>
      </c>
      <c r="D2340" s="22" t="s">
        <v>531</v>
      </c>
      <c r="E2340" s="22" t="s">
        <v>13</v>
      </c>
      <c r="F2340" s="22" t="s">
        <v>516</v>
      </c>
      <c r="G2340" s="22" t="s">
        <v>516</v>
      </c>
      <c r="H2340" s="22" t="s">
        <v>16</v>
      </c>
      <c r="I2340" s="22" t="s">
        <v>17</v>
      </c>
    </row>
    <row r="2341" spans="1:9">
      <c r="A2341" s="22">
        <f>MAX($A$2:A2340)+1</f>
        <v>1681</v>
      </c>
      <c r="B2341" s="22" t="s">
        <v>1809</v>
      </c>
      <c r="C2341" s="22" t="s">
        <v>1836</v>
      </c>
      <c r="D2341" s="22" t="s">
        <v>531</v>
      </c>
      <c r="E2341" s="22" t="s">
        <v>13</v>
      </c>
      <c r="F2341" s="22" t="s">
        <v>516</v>
      </c>
      <c r="G2341" s="22" t="s">
        <v>516</v>
      </c>
      <c r="H2341" s="22" t="s">
        <v>36</v>
      </c>
      <c r="I2341" s="22" t="s">
        <v>17</v>
      </c>
    </row>
    <row r="2342" spans="1:9">
      <c r="A2342" s="22">
        <f>A2341</f>
        <v>1681</v>
      </c>
      <c r="B2342" s="22" t="str">
        <f>B2341</f>
        <v>威海经济技术开发区商务局</v>
      </c>
      <c r="C2342" s="22" t="s">
        <v>1836</v>
      </c>
      <c r="D2342" s="22" t="s">
        <v>531</v>
      </c>
      <c r="E2342" s="22" t="s">
        <v>13</v>
      </c>
      <c r="F2342" s="22" t="s">
        <v>516</v>
      </c>
      <c r="G2342" s="22" t="s">
        <v>516</v>
      </c>
      <c r="H2342" s="22" t="s">
        <v>36</v>
      </c>
      <c r="I2342" s="22" t="s">
        <v>17</v>
      </c>
    </row>
    <row r="2343" spans="1:9">
      <c r="A2343" s="22">
        <f>A2342</f>
        <v>1681</v>
      </c>
      <c r="B2343" s="22" t="str">
        <f>B2342</f>
        <v>威海经济技术开发区商务局</v>
      </c>
      <c r="C2343" s="22" t="s">
        <v>1836</v>
      </c>
      <c r="D2343" s="22" t="s">
        <v>531</v>
      </c>
      <c r="E2343" s="22" t="s">
        <v>13</v>
      </c>
      <c r="F2343" s="22" t="s">
        <v>516</v>
      </c>
      <c r="G2343" s="22" t="s">
        <v>516</v>
      </c>
      <c r="H2343" s="22" t="s">
        <v>16</v>
      </c>
      <c r="I2343" s="22" t="s">
        <v>17</v>
      </c>
    </row>
    <row r="2344" spans="1:9">
      <c r="A2344" s="22">
        <f>MAX($A$2:A2343)+1</f>
        <v>1682</v>
      </c>
      <c r="B2344" s="22" t="s">
        <v>1809</v>
      </c>
      <c r="C2344" s="22" t="s">
        <v>1837</v>
      </c>
      <c r="D2344" s="22" t="s">
        <v>531</v>
      </c>
      <c r="E2344" s="22" t="s">
        <v>13</v>
      </c>
      <c r="F2344" s="22" t="s">
        <v>516</v>
      </c>
      <c r="G2344" s="22" t="s">
        <v>516</v>
      </c>
      <c r="H2344" s="22" t="s">
        <v>36</v>
      </c>
      <c r="I2344" s="22" t="s">
        <v>17</v>
      </c>
    </row>
    <row r="2345" spans="1:9">
      <c r="A2345" s="22">
        <f>A2344</f>
        <v>1682</v>
      </c>
      <c r="B2345" s="22" t="str">
        <f>B2344</f>
        <v>威海经济技术开发区商务局</v>
      </c>
      <c r="C2345" s="22" t="s">
        <v>1837</v>
      </c>
      <c r="D2345" s="22" t="s">
        <v>531</v>
      </c>
      <c r="E2345" s="22" t="s">
        <v>13</v>
      </c>
      <c r="F2345" s="22" t="s">
        <v>516</v>
      </c>
      <c r="G2345" s="22" t="s">
        <v>516</v>
      </c>
      <c r="H2345" s="22" t="s">
        <v>16</v>
      </c>
      <c r="I2345" s="22" t="s">
        <v>17</v>
      </c>
    </row>
    <row r="2346" spans="1:9">
      <c r="A2346" s="22">
        <f>MAX($A$2:A2345)+1</f>
        <v>1683</v>
      </c>
      <c r="B2346" s="22" t="s">
        <v>1809</v>
      </c>
      <c r="C2346" s="22" t="s">
        <v>1838</v>
      </c>
      <c r="D2346" s="22" t="s">
        <v>531</v>
      </c>
      <c r="E2346" s="22" t="s">
        <v>13</v>
      </c>
      <c r="F2346" s="22" t="s">
        <v>516</v>
      </c>
      <c r="G2346" s="22" t="s">
        <v>516</v>
      </c>
      <c r="H2346" s="22" t="s">
        <v>36</v>
      </c>
      <c r="I2346" s="22" t="s">
        <v>17</v>
      </c>
    </row>
    <row r="2347" spans="1:9">
      <c r="A2347" s="22">
        <f>A2346</f>
        <v>1683</v>
      </c>
      <c r="B2347" s="22" t="str">
        <f>B2346</f>
        <v>威海经济技术开发区商务局</v>
      </c>
      <c r="C2347" s="22" t="s">
        <v>1838</v>
      </c>
      <c r="D2347" s="22" t="s">
        <v>531</v>
      </c>
      <c r="E2347" s="22" t="s">
        <v>13</v>
      </c>
      <c r="F2347" s="22" t="s">
        <v>516</v>
      </c>
      <c r="G2347" s="22" t="s">
        <v>516</v>
      </c>
      <c r="H2347" s="22" t="s">
        <v>36</v>
      </c>
      <c r="I2347" s="22" t="s">
        <v>17</v>
      </c>
    </row>
    <row r="2348" spans="1:9">
      <c r="A2348" s="22">
        <f>A2347</f>
        <v>1683</v>
      </c>
      <c r="B2348" s="22" t="str">
        <f>B2347</f>
        <v>威海经济技术开发区商务局</v>
      </c>
      <c r="C2348" s="22" t="s">
        <v>1838</v>
      </c>
      <c r="D2348" s="22" t="s">
        <v>531</v>
      </c>
      <c r="E2348" s="22" t="s">
        <v>13</v>
      </c>
      <c r="F2348" s="22" t="s">
        <v>516</v>
      </c>
      <c r="G2348" s="22" t="s">
        <v>516</v>
      </c>
      <c r="H2348" s="22" t="s">
        <v>16</v>
      </c>
      <c r="I2348" s="22" t="s">
        <v>17</v>
      </c>
    </row>
    <row r="2349" spans="1:9">
      <c r="A2349" s="22">
        <f>MAX($A$2:A2348)+1</f>
        <v>1684</v>
      </c>
      <c r="B2349" s="22" t="s">
        <v>1809</v>
      </c>
      <c r="C2349" s="22" t="s">
        <v>1839</v>
      </c>
      <c r="D2349" s="22" t="s">
        <v>531</v>
      </c>
      <c r="E2349" s="22" t="s">
        <v>13</v>
      </c>
      <c r="F2349" s="22" t="s">
        <v>516</v>
      </c>
      <c r="G2349" s="22" t="s">
        <v>516</v>
      </c>
      <c r="H2349" s="22" t="s">
        <v>36</v>
      </c>
      <c r="I2349" s="22" t="s">
        <v>17</v>
      </c>
    </row>
    <row r="2350" spans="1:9">
      <c r="A2350" s="22">
        <f>A2349</f>
        <v>1684</v>
      </c>
      <c r="B2350" s="22" t="str">
        <f>B2349</f>
        <v>威海经济技术开发区商务局</v>
      </c>
      <c r="C2350" s="22" t="s">
        <v>1839</v>
      </c>
      <c r="D2350" s="22" t="s">
        <v>531</v>
      </c>
      <c r="E2350" s="22" t="s">
        <v>13</v>
      </c>
      <c r="F2350" s="22" t="s">
        <v>516</v>
      </c>
      <c r="G2350" s="22" t="s">
        <v>516</v>
      </c>
      <c r="H2350" s="22" t="s">
        <v>16</v>
      </c>
      <c r="I2350" s="22" t="s">
        <v>17</v>
      </c>
    </row>
    <row r="2351" spans="1:9">
      <c r="A2351" s="22">
        <f>MAX($A$2:A2350)+1</f>
        <v>1685</v>
      </c>
      <c r="B2351" s="22" t="s">
        <v>1809</v>
      </c>
      <c r="C2351" s="22" t="s">
        <v>1840</v>
      </c>
      <c r="D2351" s="22" t="s">
        <v>531</v>
      </c>
      <c r="E2351" s="22" t="s">
        <v>13</v>
      </c>
      <c r="F2351" s="22" t="s">
        <v>516</v>
      </c>
      <c r="G2351" s="22" t="s">
        <v>516</v>
      </c>
      <c r="H2351" s="22" t="s">
        <v>36</v>
      </c>
      <c r="I2351" s="22" t="s">
        <v>17</v>
      </c>
    </row>
    <row r="2352" spans="1:9">
      <c r="A2352" s="22">
        <f>A2351</f>
        <v>1685</v>
      </c>
      <c r="B2352" s="22" t="str">
        <f>B2351</f>
        <v>威海经济技术开发区商务局</v>
      </c>
      <c r="C2352" s="22" t="s">
        <v>1840</v>
      </c>
      <c r="D2352" s="22" t="s">
        <v>531</v>
      </c>
      <c r="E2352" s="22" t="s">
        <v>13</v>
      </c>
      <c r="F2352" s="22" t="s">
        <v>516</v>
      </c>
      <c r="G2352" s="22" t="s">
        <v>516</v>
      </c>
      <c r="H2352" s="22" t="s">
        <v>36</v>
      </c>
      <c r="I2352" s="22" t="s">
        <v>17</v>
      </c>
    </row>
    <row r="2353" spans="1:9">
      <c r="A2353" s="22">
        <f>A2352</f>
        <v>1685</v>
      </c>
      <c r="B2353" s="22" t="str">
        <f>B2352</f>
        <v>威海经济技术开发区商务局</v>
      </c>
      <c r="C2353" s="22" t="s">
        <v>1840</v>
      </c>
      <c r="D2353" s="22" t="s">
        <v>531</v>
      </c>
      <c r="E2353" s="22" t="s">
        <v>13</v>
      </c>
      <c r="F2353" s="22" t="s">
        <v>516</v>
      </c>
      <c r="G2353" s="22" t="s">
        <v>516</v>
      </c>
      <c r="H2353" s="22" t="s">
        <v>16</v>
      </c>
      <c r="I2353" s="22" t="s">
        <v>17</v>
      </c>
    </row>
    <row r="2354" spans="1:9">
      <c r="A2354" s="22">
        <f>MAX($A$2:A2353)+1</f>
        <v>1686</v>
      </c>
      <c r="B2354" s="22" t="s">
        <v>1809</v>
      </c>
      <c r="C2354" s="22" t="s">
        <v>1841</v>
      </c>
      <c r="D2354" s="22" t="s">
        <v>531</v>
      </c>
      <c r="E2354" s="22" t="s">
        <v>13</v>
      </c>
      <c r="F2354" s="22" t="s">
        <v>516</v>
      </c>
      <c r="G2354" s="22" t="s">
        <v>516</v>
      </c>
      <c r="H2354" s="22" t="s">
        <v>36</v>
      </c>
      <c r="I2354" s="22" t="s">
        <v>17</v>
      </c>
    </row>
    <row r="2355" spans="1:9">
      <c r="A2355" s="22">
        <f>A2354</f>
        <v>1686</v>
      </c>
      <c r="B2355" s="22" t="str">
        <f>B2354</f>
        <v>威海经济技术开发区商务局</v>
      </c>
      <c r="C2355" s="22" t="s">
        <v>1841</v>
      </c>
      <c r="D2355" s="22" t="s">
        <v>531</v>
      </c>
      <c r="E2355" s="22" t="s">
        <v>13</v>
      </c>
      <c r="F2355" s="22" t="s">
        <v>516</v>
      </c>
      <c r="G2355" s="22" t="s">
        <v>516</v>
      </c>
      <c r="H2355" s="22" t="s">
        <v>16</v>
      </c>
      <c r="I2355" s="22" t="s">
        <v>17</v>
      </c>
    </row>
    <row r="2356" spans="1:9">
      <c r="A2356" s="22">
        <f>MAX($A$2:A2355)+1</f>
        <v>1687</v>
      </c>
      <c r="B2356" s="22" t="s">
        <v>1809</v>
      </c>
      <c r="C2356" s="22" t="s">
        <v>1842</v>
      </c>
      <c r="D2356" s="22" t="s">
        <v>531</v>
      </c>
      <c r="E2356" s="22" t="s">
        <v>13</v>
      </c>
      <c r="F2356" s="22" t="s">
        <v>516</v>
      </c>
      <c r="G2356" s="22" t="s">
        <v>516</v>
      </c>
      <c r="H2356" s="22" t="s">
        <v>36</v>
      </c>
      <c r="I2356" s="22" t="s">
        <v>17</v>
      </c>
    </row>
    <row r="2357" spans="1:9">
      <c r="A2357" s="22">
        <f>A2356</f>
        <v>1687</v>
      </c>
      <c r="B2357" s="22" t="str">
        <f>B2356</f>
        <v>威海经济技术开发区商务局</v>
      </c>
      <c r="C2357" s="22" t="s">
        <v>1842</v>
      </c>
      <c r="D2357" s="22" t="s">
        <v>531</v>
      </c>
      <c r="E2357" s="22" t="s">
        <v>13</v>
      </c>
      <c r="F2357" s="22" t="s">
        <v>516</v>
      </c>
      <c r="G2357" s="22" t="s">
        <v>516</v>
      </c>
      <c r="H2357" s="22" t="s">
        <v>36</v>
      </c>
      <c r="I2357" s="22" t="s">
        <v>17</v>
      </c>
    </row>
    <row r="2358" spans="1:9">
      <c r="A2358" s="22">
        <f>A2357</f>
        <v>1687</v>
      </c>
      <c r="B2358" s="22" t="str">
        <f>B2357</f>
        <v>威海经济技术开发区商务局</v>
      </c>
      <c r="C2358" s="22" t="s">
        <v>1842</v>
      </c>
      <c r="D2358" s="22" t="s">
        <v>531</v>
      </c>
      <c r="E2358" s="22" t="s">
        <v>13</v>
      </c>
      <c r="F2358" s="22" t="s">
        <v>516</v>
      </c>
      <c r="G2358" s="22" t="s">
        <v>516</v>
      </c>
      <c r="H2358" s="22" t="s">
        <v>16</v>
      </c>
      <c r="I2358" s="22" t="s">
        <v>17</v>
      </c>
    </row>
    <row r="2359" spans="1:9">
      <c r="A2359" s="22">
        <f>MAX($A$2:A2358)+1</f>
        <v>1688</v>
      </c>
      <c r="B2359" s="22" t="s">
        <v>1809</v>
      </c>
      <c r="C2359" s="22" t="s">
        <v>1843</v>
      </c>
      <c r="D2359" s="22" t="s">
        <v>531</v>
      </c>
      <c r="E2359" s="22" t="s">
        <v>13</v>
      </c>
      <c r="F2359" s="22" t="s">
        <v>516</v>
      </c>
      <c r="G2359" s="22" t="s">
        <v>516</v>
      </c>
      <c r="H2359" s="22" t="s">
        <v>36</v>
      </c>
      <c r="I2359" s="22" t="s">
        <v>17</v>
      </c>
    </row>
    <row r="2360" spans="1:9">
      <c r="A2360" s="22">
        <f>A2359</f>
        <v>1688</v>
      </c>
      <c r="B2360" s="22" t="str">
        <f>B2359</f>
        <v>威海经济技术开发区商务局</v>
      </c>
      <c r="C2360" s="22" t="s">
        <v>1843</v>
      </c>
      <c r="D2360" s="22" t="s">
        <v>531</v>
      </c>
      <c r="E2360" s="22" t="s">
        <v>13</v>
      </c>
      <c r="F2360" s="22" t="s">
        <v>516</v>
      </c>
      <c r="G2360" s="22" t="s">
        <v>516</v>
      </c>
      <c r="H2360" s="22" t="s">
        <v>16</v>
      </c>
      <c r="I2360" s="22" t="s">
        <v>17</v>
      </c>
    </row>
    <row r="2361" spans="1:9">
      <c r="A2361" s="22">
        <f>MAX($A$2:A2360)+1</f>
        <v>1689</v>
      </c>
      <c r="B2361" s="22" t="s">
        <v>1809</v>
      </c>
      <c r="C2361" s="22" t="s">
        <v>1844</v>
      </c>
      <c r="D2361" s="22" t="s">
        <v>531</v>
      </c>
      <c r="E2361" s="22" t="s">
        <v>13</v>
      </c>
      <c r="F2361" s="22" t="s">
        <v>516</v>
      </c>
      <c r="G2361" s="22" t="s">
        <v>516</v>
      </c>
      <c r="H2361" s="22" t="s">
        <v>36</v>
      </c>
      <c r="I2361" s="22" t="s">
        <v>17</v>
      </c>
    </row>
    <row r="2362" spans="1:9">
      <c r="A2362" s="22">
        <f>A2361</f>
        <v>1689</v>
      </c>
      <c r="B2362" s="22" t="str">
        <f>B2361</f>
        <v>威海经济技术开发区商务局</v>
      </c>
      <c r="C2362" s="22" t="s">
        <v>1844</v>
      </c>
      <c r="D2362" s="22" t="s">
        <v>531</v>
      </c>
      <c r="E2362" s="22" t="s">
        <v>13</v>
      </c>
      <c r="F2362" s="22" t="s">
        <v>516</v>
      </c>
      <c r="G2362" s="22" t="s">
        <v>516</v>
      </c>
      <c r="H2362" s="22" t="s">
        <v>36</v>
      </c>
      <c r="I2362" s="22" t="s">
        <v>17</v>
      </c>
    </row>
    <row r="2363" spans="1:9">
      <c r="A2363" s="22">
        <f>A2362</f>
        <v>1689</v>
      </c>
      <c r="B2363" s="22" t="str">
        <f>B2362</f>
        <v>威海经济技术开发区商务局</v>
      </c>
      <c r="C2363" s="22" t="s">
        <v>1844</v>
      </c>
      <c r="D2363" s="22" t="s">
        <v>531</v>
      </c>
      <c r="E2363" s="22" t="s">
        <v>13</v>
      </c>
      <c r="F2363" s="22" t="s">
        <v>516</v>
      </c>
      <c r="G2363" s="22" t="s">
        <v>516</v>
      </c>
      <c r="H2363" s="22" t="s">
        <v>16</v>
      </c>
      <c r="I2363" s="22" t="s">
        <v>17</v>
      </c>
    </row>
    <row r="2364" spans="1:9">
      <c r="A2364" s="22">
        <f>MAX($A$2:A2363)+1</f>
        <v>1690</v>
      </c>
      <c r="B2364" s="22" t="s">
        <v>1809</v>
      </c>
      <c r="C2364" s="22" t="s">
        <v>1845</v>
      </c>
      <c r="D2364" s="22" t="s">
        <v>531</v>
      </c>
      <c r="E2364" s="22" t="s">
        <v>13</v>
      </c>
      <c r="F2364" s="22" t="s">
        <v>516</v>
      </c>
      <c r="G2364" s="22" t="s">
        <v>516</v>
      </c>
      <c r="H2364" s="22" t="s">
        <v>36</v>
      </c>
      <c r="I2364" s="22" t="s">
        <v>17</v>
      </c>
    </row>
    <row r="2365" spans="1:9">
      <c r="A2365" s="22">
        <f>A2364</f>
        <v>1690</v>
      </c>
      <c r="B2365" s="22" t="str">
        <f>B2364</f>
        <v>威海经济技术开发区商务局</v>
      </c>
      <c r="C2365" s="22" t="s">
        <v>1845</v>
      </c>
      <c r="D2365" s="22" t="s">
        <v>531</v>
      </c>
      <c r="E2365" s="22" t="s">
        <v>13</v>
      </c>
      <c r="F2365" s="22" t="s">
        <v>516</v>
      </c>
      <c r="G2365" s="22" t="s">
        <v>516</v>
      </c>
      <c r="H2365" s="22" t="s">
        <v>16</v>
      </c>
      <c r="I2365" s="22" t="s">
        <v>17</v>
      </c>
    </row>
    <row r="2366" spans="1:9">
      <c r="A2366" s="22">
        <f>MAX($A$2:A2365)+1</f>
        <v>1691</v>
      </c>
      <c r="B2366" s="22" t="s">
        <v>1809</v>
      </c>
      <c r="C2366" s="22" t="s">
        <v>1846</v>
      </c>
      <c r="D2366" s="22" t="s">
        <v>531</v>
      </c>
      <c r="E2366" s="22" t="s">
        <v>13</v>
      </c>
      <c r="F2366" s="22" t="s">
        <v>516</v>
      </c>
      <c r="G2366" s="22" t="s">
        <v>516</v>
      </c>
      <c r="H2366" s="22" t="s">
        <v>36</v>
      </c>
      <c r="I2366" s="22" t="s">
        <v>17</v>
      </c>
    </row>
    <row r="2367" spans="1:9">
      <c r="A2367" s="22">
        <f>A2366</f>
        <v>1691</v>
      </c>
      <c r="B2367" s="22" t="str">
        <f>B2366</f>
        <v>威海经济技术开发区商务局</v>
      </c>
      <c r="C2367" s="22" t="s">
        <v>1846</v>
      </c>
      <c r="D2367" s="22" t="s">
        <v>531</v>
      </c>
      <c r="E2367" s="22" t="s">
        <v>13</v>
      </c>
      <c r="F2367" s="22" t="s">
        <v>516</v>
      </c>
      <c r="G2367" s="22" t="s">
        <v>516</v>
      </c>
      <c r="H2367" s="22" t="s">
        <v>36</v>
      </c>
      <c r="I2367" s="22" t="s">
        <v>17</v>
      </c>
    </row>
    <row r="2368" spans="1:9">
      <c r="A2368" s="22">
        <f>A2367</f>
        <v>1691</v>
      </c>
      <c r="B2368" s="22" t="str">
        <f>B2367</f>
        <v>威海经济技术开发区商务局</v>
      </c>
      <c r="C2368" s="22" t="s">
        <v>1846</v>
      </c>
      <c r="D2368" s="22" t="s">
        <v>531</v>
      </c>
      <c r="E2368" s="22" t="s">
        <v>13</v>
      </c>
      <c r="F2368" s="22" t="s">
        <v>516</v>
      </c>
      <c r="G2368" s="22" t="s">
        <v>516</v>
      </c>
      <c r="H2368" s="22" t="s">
        <v>16</v>
      </c>
      <c r="I2368" s="22" t="s">
        <v>17</v>
      </c>
    </row>
    <row r="2369" spans="1:9">
      <c r="A2369" s="22">
        <f>MAX($A$2:A2368)+1</f>
        <v>1692</v>
      </c>
      <c r="B2369" s="22" t="s">
        <v>1809</v>
      </c>
      <c r="C2369" s="22" t="s">
        <v>1847</v>
      </c>
      <c r="D2369" s="22" t="s">
        <v>531</v>
      </c>
      <c r="E2369" s="22" t="s">
        <v>13</v>
      </c>
      <c r="F2369" s="22" t="s">
        <v>516</v>
      </c>
      <c r="G2369" s="22" t="s">
        <v>516</v>
      </c>
      <c r="H2369" s="22" t="s">
        <v>36</v>
      </c>
      <c r="I2369" s="22" t="s">
        <v>17</v>
      </c>
    </row>
    <row r="2370" spans="1:9">
      <c r="A2370" s="22">
        <f>A2369</f>
        <v>1692</v>
      </c>
      <c r="B2370" s="22" t="str">
        <f>B2369</f>
        <v>威海经济技术开发区商务局</v>
      </c>
      <c r="C2370" s="22" t="s">
        <v>1847</v>
      </c>
      <c r="D2370" s="22" t="s">
        <v>531</v>
      </c>
      <c r="E2370" s="22" t="s">
        <v>13</v>
      </c>
      <c r="F2370" s="22" t="s">
        <v>516</v>
      </c>
      <c r="G2370" s="22" t="s">
        <v>516</v>
      </c>
      <c r="H2370" s="22" t="s">
        <v>16</v>
      </c>
      <c r="I2370" s="22" t="s">
        <v>17</v>
      </c>
    </row>
    <row r="2371" spans="1:9">
      <c r="A2371" s="22">
        <f>MAX($A$2:A2370)+1</f>
        <v>1693</v>
      </c>
      <c r="B2371" s="22" t="s">
        <v>1809</v>
      </c>
      <c r="C2371" s="22" t="s">
        <v>1848</v>
      </c>
      <c r="D2371" s="22" t="s">
        <v>531</v>
      </c>
      <c r="E2371" s="22" t="s">
        <v>13</v>
      </c>
      <c r="F2371" s="22" t="s">
        <v>516</v>
      </c>
      <c r="G2371" s="22" t="s">
        <v>516</v>
      </c>
      <c r="H2371" s="22" t="s">
        <v>36</v>
      </c>
      <c r="I2371" s="22" t="s">
        <v>17</v>
      </c>
    </row>
    <row r="2372" spans="1:9">
      <c r="A2372" s="22">
        <f>A2371</f>
        <v>1693</v>
      </c>
      <c r="B2372" s="22" t="str">
        <f>B2371</f>
        <v>威海经济技术开发区商务局</v>
      </c>
      <c r="C2372" s="22" t="s">
        <v>1848</v>
      </c>
      <c r="D2372" s="22" t="s">
        <v>531</v>
      </c>
      <c r="E2372" s="22" t="s">
        <v>13</v>
      </c>
      <c r="F2372" s="22" t="s">
        <v>516</v>
      </c>
      <c r="G2372" s="22" t="s">
        <v>516</v>
      </c>
      <c r="H2372" s="22" t="s">
        <v>36</v>
      </c>
      <c r="I2372" s="22" t="s">
        <v>17</v>
      </c>
    </row>
    <row r="2373" spans="1:9">
      <c r="A2373" s="22">
        <f>A2372</f>
        <v>1693</v>
      </c>
      <c r="B2373" s="22" t="str">
        <f>B2372</f>
        <v>威海经济技术开发区商务局</v>
      </c>
      <c r="C2373" s="22" t="s">
        <v>1848</v>
      </c>
      <c r="D2373" s="22" t="s">
        <v>531</v>
      </c>
      <c r="E2373" s="22" t="s">
        <v>13</v>
      </c>
      <c r="F2373" s="22" t="s">
        <v>516</v>
      </c>
      <c r="G2373" s="22" t="s">
        <v>516</v>
      </c>
      <c r="H2373" s="22" t="s">
        <v>16</v>
      </c>
      <c r="I2373" s="22" t="s">
        <v>17</v>
      </c>
    </row>
    <row r="2374" spans="1:9">
      <c r="A2374" s="22">
        <f>MAX($A$2:A2373)+1</f>
        <v>1694</v>
      </c>
      <c r="B2374" s="22" t="s">
        <v>1809</v>
      </c>
      <c r="C2374" s="22" t="s">
        <v>1849</v>
      </c>
      <c r="D2374" s="22" t="s">
        <v>531</v>
      </c>
      <c r="E2374" s="22" t="s">
        <v>13</v>
      </c>
      <c r="F2374" s="22" t="s">
        <v>516</v>
      </c>
      <c r="G2374" s="22" t="s">
        <v>516</v>
      </c>
      <c r="H2374" s="22" t="s">
        <v>36</v>
      </c>
      <c r="I2374" s="22" t="s">
        <v>17</v>
      </c>
    </row>
    <row r="2375" spans="1:9">
      <c r="A2375" s="22">
        <f>A2374</f>
        <v>1694</v>
      </c>
      <c r="B2375" s="22" t="str">
        <f>B2374</f>
        <v>威海经济技术开发区商务局</v>
      </c>
      <c r="C2375" s="22" t="s">
        <v>1849</v>
      </c>
      <c r="D2375" s="22" t="s">
        <v>531</v>
      </c>
      <c r="E2375" s="22" t="s">
        <v>13</v>
      </c>
      <c r="F2375" s="22" t="s">
        <v>516</v>
      </c>
      <c r="G2375" s="22" t="s">
        <v>516</v>
      </c>
      <c r="H2375" s="22" t="s">
        <v>16</v>
      </c>
      <c r="I2375" s="22" t="s">
        <v>17</v>
      </c>
    </row>
    <row r="2376" spans="1:9">
      <c r="A2376" s="22">
        <f>MAX($A$2:A2375)+1</f>
        <v>1695</v>
      </c>
      <c r="B2376" s="22" t="s">
        <v>1809</v>
      </c>
      <c r="C2376" s="22" t="s">
        <v>1850</v>
      </c>
      <c r="D2376" s="22" t="s">
        <v>531</v>
      </c>
      <c r="E2376" s="22" t="s">
        <v>13</v>
      </c>
      <c r="F2376" s="22" t="s">
        <v>516</v>
      </c>
      <c r="G2376" s="22" t="s">
        <v>516</v>
      </c>
      <c r="H2376" s="22" t="s">
        <v>36</v>
      </c>
      <c r="I2376" s="22" t="s">
        <v>17</v>
      </c>
    </row>
    <row r="2377" spans="1:9">
      <c r="A2377" s="22">
        <f>A2376</f>
        <v>1695</v>
      </c>
      <c r="B2377" s="22" t="str">
        <f>B2376</f>
        <v>威海经济技术开发区商务局</v>
      </c>
      <c r="C2377" s="22" t="s">
        <v>1850</v>
      </c>
      <c r="D2377" s="22" t="s">
        <v>531</v>
      </c>
      <c r="E2377" s="22" t="s">
        <v>13</v>
      </c>
      <c r="F2377" s="22" t="s">
        <v>516</v>
      </c>
      <c r="G2377" s="22" t="s">
        <v>516</v>
      </c>
      <c r="H2377" s="22" t="s">
        <v>36</v>
      </c>
      <c r="I2377" s="22" t="s">
        <v>17</v>
      </c>
    </row>
    <row r="2378" spans="1:9">
      <c r="A2378" s="22">
        <f>A2377</f>
        <v>1695</v>
      </c>
      <c r="B2378" s="22" t="str">
        <f>B2377</f>
        <v>威海经济技术开发区商务局</v>
      </c>
      <c r="C2378" s="22" t="s">
        <v>1850</v>
      </c>
      <c r="D2378" s="22" t="s">
        <v>531</v>
      </c>
      <c r="E2378" s="22" t="s">
        <v>13</v>
      </c>
      <c r="F2378" s="22" t="s">
        <v>516</v>
      </c>
      <c r="G2378" s="22" t="s">
        <v>516</v>
      </c>
      <c r="H2378" s="22" t="s">
        <v>16</v>
      </c>
      <c r="I2378" s="22" t="s">
        <v>17</v>
      </c>
    </row>
    <row r="2379" spans="1:9">
      <c r="A2379" s="22">
        <f>MAX($A$2:A2378)+1</f>
        <v>1696</v>
      </c>
      <c r="B2379" s="22" t="s">
        <v>1809</v>
      </c>
      <c r="C2379" s="22" t="s">
        <v>1851</v>
      </c>
      <c r="D2379" s="22" t="s">
        <v>531</v>
      </c>
      <c r="E2379" s="22" t="s">
        <v>13</v>
      </c>
      <c r="F2379" s="22" t="s">
        <v>516</v>
      </c>
      <c r="G2379" s="22" t="s">
        <v>516</v>
      </c>
      <c r="H2379" s="22" t="s">
        <v>36</v>
      </c>
      <c r="I2379" s="22" t="s">
        <v>17</v>
      </c>
    </row>
    <row r="2380" spans="1:9">
      <c r="A2380" s="22">
        <f>A2379</f>
        <v>1696</v>
      </c>
      <c r="B2380" s="22" t="str">
        <f>B2379</f>
        <v>威海经济技术开发区商务局</v>
      </c>
      <c r="C2380" s="22" t="s">
        <v>1851</v>
      </c>
      <c r="D2380" s="22" t="s">
        <v>531</v>
      </c>
      <c r="E2380" s="22" t="s">
        <v>13</v>
      </c>
      <c r="F2380" s="22" t="s">
        <v>516</v>
      </c>
      <c r="G2380" s="22" t="s">
        <v>516</v>
      </c>
      <c r="H2380" s="22" t="s">
        <v>16</v>
      </c>
      <c r="I2380" s="22" t="s">
        <v>17</v>
      </c>
    </row>
    <row r="2381" spans="1:9">
      <c r="A2381" s="22">
        <f>MAX($A$2:A2380)+1</f>
        <v>1697</v>
      </c>
      <c r="B2381" s="22" t="s">
        <v>1809</v>
      </c>
      <c r="C2381" s="22" t="s">
        <v>1852</v>
      </c>
      <c r="D2381" s="22" t="s">
        <v>531</v>
      </c>
      <c r="E2381" s="22" t="s">
        <v>13</v>
      </c>
      <c r="F2381" s="22" t="s">
        <v>516</v>
      </c>
      <c r="G2381" s="22" t="s">
        <v>516</v>
      </c>
      <c r="H2381" s="22" t="s">
        <v>36</v>
      </c>
      <c r="I2381" s="22" t="s">
        <v>17</v>
      </c>
    </row>
    <row r="2382" spans="1:9">
      <c r="A2382" s="22">
        <f>A2381</f>
        <v>1697</v>
      </c>
      <c r="B2382" s="22" t="str">
        <f>B2381</f>
        <v>威海经济技术开发区商务局</v>
      </c>
      <c r="C2382" s="22" t="s">
        <v>1852</v>
      </c>
      <c r="D2382" s="22" t="s">
        <v>531</v>
      </c>
      <c r="E2382" s="22" t="s">
        <v>13</v>
      </c>
      <c r="F2382" s="22" t="s">
        <v>516</v>
      </c>
      <c r="G2382" s="22" t="s">
        <v>516</v>
      </c>
      <c r="H2382" s="22" t="s">
        <v>36</v>
      </c>
      <c r="I2382" s="22" t="s">
        <v>17</v>
      </c>
    </row>
    <row r="2383" spans="1:9">
      <c r="A2383" s="22">
        <f>A2382</f>
        <v>1697</v>
      </c>
      <c r="B2383" s="22" t="str">
        <f>B2382</f>
        <v>威海经济技术开发区商务局</v>
      </c>
      <c r="C2383" s="22" t="s">
        <v>1852</v>
      </c>
      <c r="D2383" s="22" t="s">
        <v>531</v>
      </c>
      <c r="E2383" s="22" t="s">
        <v>13</v>
      </c>
      <c r="F2383" s="22" t="s">
        <v>516</v>
      </c>
      <c r="G2383" s="22" t="s">
        <v>516</v>
      </c>
      <c r="H2383" s="22" t="s">
        <v>16</v>
      </c>
      <c r="I2383" s="22" t="s">
        <v>17</v>
      </c>
    </row>
    <row r="2384" spans="1:9">
      <c r="A2384" s="22">
        <f>MAX($A$2:A2383)+1</f>
        <v>1698</v>
      </c>
      <c r="B2384" s="22" t="s">
        <v>1809</v>
      </c>
      <c r="C2384" s="22" t="s">
        <v>1853</v>
      </c>
      <c r="D2384" s="22" t="s">
        <v>531</v>
      </c>
      <c r="E2384" s="22" t="s">
        <v>13</v>
      </c>
      <c r="F2384" s="22" t="s">
        <v>516</v>
      </c>
      <c r="G2384" s="22" t="s">
        <v>516</v>
      </c>
      <c r="H2384" s="22" t="s">
        <v>36</v>
      </c>
      <c r="I2384" s="22" t="s">
        <v>17</v>
      </c>
    </row>
    <row r="2385" spans="1:9">
      <c r="A2385" s="22">
        <f>A2384</f>
        <v>1698</v>
      </c>
      <c r="B2385" s="22" t="str">
        <f>B2384</f>
        <v>威海经济技术开发区商务局</v>
      </c>
      <c r="C2385" s="22" t="s">
        <v>1853</v>
      </c>
      <c r="D2385" s="22" t="s">
        <v>531</v>
      </c>
      <c r="E2385" s="22" t="s">
        <v>13</v>
      </c>
      <c r="F2385" s="22" t="s">
        <v>516</v>
      </c>
      <c r="G2385" s="22" t="s">
        <v>516</v>
      </c>
      <c r="H2385" s="22" t="s">
        <v>16</v>
      </c>
      <c r="I2385" s="22" t="s">
        <v>17</v>
      </c>
    </row>
    <row r="2386" spans="1:9">
      <c r="A2386" s="22">
        <f>MAX($A$2:A2385)+1</f>
        <v>1699</v>
      </c>
      <c r="B2386" s="22" t="s">
        <v>1809</v>
      </c>
      <c r="C2386" s="22" t="s">
        <v>1854</v>
      </c>
      <c r="D2386" s="22" t="s">
        <v>531</v>
      </c>
      <c r="E2386" s="22" t="s">
        <v>13</v>
      </c>
      <c r="F2386" s="22" t="s">
        <v>516</v>
      </c>
      <c r="G2386" s="22" t="s">
        <v>516</v>
      </c>
      <c r="H2386" s="22" t="s">
        <v>36</v>
      </c>
      <c r="I2386" s="22" t="s">
        <v>17</v>
      </c>
    </row>
    <row r="2387" spans="1:9">
      <c r="A2387" s="22">
        <f>A2386</f>
        <v>1699</v>
      </c>
      <c r="B2387" s="22" t="str">
        <f>B2386</f>
        <v>威海经济技术开发区商务局</v>
      </c>
      <c r="C2387" s="22" t="s">
        <v>1854</v>
      </c>
      <c r="D2387" s="22" t="s">
        <v>531</v>
      </c>
      <c r="E2387" s="22" t="s">
        <v>13</v>
      </c>
      <c r="F2387" s="22" t="s">
        <v>516</v>
      </c>
      <c r="G2387" s="22" t="s">
        <v>516</v>
      </c>
      <c r="H2387" s="22" t="s">
        <v>36</v>
      </c>
      <c r="I2387" s="22" t="s">
        <v>17</v>
      </c>
    </row>
    <row r="2388" spans="1:9">
      <c r="A2388" s="22">
        <f>A2387</f>
        <v>1699</v>
      </c>
      <c r="B2388" s="22" t="str">
        <f>B2387</f>
        <v>威海经济技术开发区商务局</v>
      </c>
      <c r="C2388" s="22" t="s">
        <v>1854</v>
      </c>
      <c r="D2388" s="22" t="s">
        <v>531</v>
      </c>
      <c r="E2388" s="22" t="s">
        <v>13</v>
      </c>
      <c r="F2388" s="22" t="s">
        <v>516</v>
      </c>
      <c r="G2388" s="22" t="s">
        <v>516</v>
      </c>
      <c r="H2388" s="22" t="s">
        <v>16</v>
      </c>
      <c r="I2388" s="22" t="s">
        <v>17</v>
      </c>
    </row>
    <row r="2389" spans="1:9">
      <c r="A2389" s="22">
        <f>MAX($A$2:A2388)+1</f>
        <v>1700</v>
      </c>
      <c r="B2389" s="22" t="s">
        <v>1809</v>
      </c>
      <c r="C2389" s="22" t="s">
        <v>1855</v>
      </c>
      <c r="D2389" s="22" t="s">
        <v>531</v>
      </c>
      <c r="E2389" s="22" t="s">
        <v>13</v>
      </c>
      <c r="F2389" s="22" t="s">
        <v>516</v>
      </c>
      <c r="G2389" s="22" t="s">
        <v>516</v>
      </c>
      <c r="H2389" s="22" t="s">
        <v>36</v>
      </c>
      <c r="I2389" s="22" t="s">
        <v>17</v>
      </c>
    </row>
    <row r="2390" spans="1:9">
      <c r="A2390" s="22">
        <f>A2389</f>
        <v>1700</v>
      </c>
      <c r="B2390" s="22" t="str">
        <f>B2389</f>
        <v>威海经济技术开发区商务局</v>
      </c>
      <c r="C2390" s="22" t="s">
        <v>1855</v>
      </c>
      <c r="D2390" s="22" t="s">
        <v>531</v>
      </c>
      <c r="E2390" s="22" t="s">
        <v>13</v>
      </c>
      <c r="F2390" s="22" t="s">
        <v>516</v>
      </c>
      <c r="G2390" s="22" t="s">
        <v>516</v>
      </c>
      <c r="H2390" s="22" t="s">
        <v>16</v>
      </c>
      <c r="I2390" s="22" t="s">
        <v>17</v>
      </c>
    </row>
    <row r="2391" spans="1:9">
      <c r="A2391" s="22">
        <f>MAX($A$2:A2390)+1</f>
        <v>1701</v>
      </c>
      <c r="B2391" s="22" t="s">
        <v>1809</v>
      </c>
      <c r="C2391" s="22" t="s">
        <v>1856</v>
      </c>
      <c r="D2391" s="22" t="s">
        <v>531</v>
      </c>
      <c r="E2391" s="22" t="s">
        <v>13</v>
      </c>
      <c r="F2391" s="22" t="s">
        <v>516</v>
      </c>
      <c r="G2391" s="22" t="s">
        <v>516</v>
      </c>
      <c r="H2391" s="22" t="s">
        <v>36</v>
      </c>
      <c r="I2391" s="22" t="s">
        <v>17</v>
      </c>
    </row>
    <row r="2392" spans="1:9">
      <c r="A2392" s="22">
        <f>A2391</f>
        <v>1701</v>
      </c>
      <c r="B2392" s="22" t="str">
        <f>B2391</f>
        <v>威海经济技术开发区商务局</v>
      </c>
      <c r="C2392" s="22" t="s">
        <v>1856</v>
      </c>
      <c r="D2392" s="22" t="s">
        <v>531</v>
      </c>
      <c r="E2392" s="22" t="s">
        <v>13</v>
      </c>
      <c r="F2392" s="22" t="s">
        <v>516</v>
      </c>
      <c r="G2392" s="22" t="s">
        <v>516</v>
      </c>
      <c r="H2392" s="22" t="s">
        <v>36</v>
      </c>
      <c r="I2392" s="22" t="s">
        <v>17</v>
      </c>
    </row>
    <row r="2393" spans="1:9">
      <c r="A2393" s="22">
        <f>A2392</f>
        <v>1701</v>
      </c>
      <c r="B2393" s="22" t="str">
        <f>B2392</f>
        <v>威海经济技术开发区商务局</v>
      </c>
      <c r="C2393" s="22" t="s">
        <v>1856</v>
      </c>
      <c r="D2393" s="22" t="s">
        <v>531</v>
      </c>
      <c r="E2393" s="22" t="s">
        <v>13</v>
      </c>
      <c r="F2393" s="22" t="s">
        <v>516</v>
      </c>
      <c r="G2393" s="22" t="s">
        <v>516</v>
      </c>
      <c r="H2393" s="22" t="s">
        <v>16</v>
      </c>
      <c r="I2393" s="22" t="s">
        <v>17</v>
      </c>
    </row>
    <row r="2394" spans="1:9">
      <c r="A2394" s="22">
        <f>MAX($A$2:A2393)+1</f>
        <v>1702</v>
      </c>
      <c r="B2394" s="22" t="s">
        <v>1809</v>
      </c>
      <c r="C2394" s="22" t="s">
        <v>1857</v>
      </c>
      <c r="D2394" s="22" t="s">
        <v>531</v>
      </c>
      <c r="E2394" s="22" t="s">
        <v>13</v>
      </c>
      <c r="F2394" s="22" t="s">
        <v>516</v>
      </c>
      <c r="G2394" s="22" t="s">
        <v>516</v>
      </c>
      <c r="H2394" s="22" t="s">
        <v>36</v>
      </c>
      <c r="I2394" s="22" t="s">
        <v>17</v>
      </c>
    </row>
    <row r="2395" spans="1:9">
      <c r="A2395" s="22">
        <f>A2394</f>
        <v>1702</v>
      </c>
      <c r="B2395" s="22" t="str">
        <f>B2394</f>
        <v>威海经济技术开发区商务局</v>
      </c>
      <c r="C2395" s="22" t="s">
        <v>1857</v>
      </c>
      <c r="D2395" s="22" t="s">
        <v>531</v>
      </c>
      <c r="E2395" s="22" t="s">
        <v>13</v>
      </c>
      <c r="F2395" s="22" t="s">
        <v>516</v>
      </c>
      <c r="G2395" s="22" t="s">
        <v>516</v>
      </c>
      <c r="H2395" s="22" t="s">
        <v>16</v>
      </c>
      <c r="I2395" s="22" t="s">
        <v>17</v>
      </c>
    </row>
    <row r="2396" spans="1:9">
      <c r="A2396" s="22">
        <f>MAX($A$2:A2395)+1</f>
        <v>1703</v>
      </c>
      <c r="B2396" s="22" t="s">
        <v>1809</v>
      </c>
      <c r="C2396" s="22" t="s">
        <v>1858</v>
      </c>
      <c r="D2396" s="22" t="s">
        <v>531</v>
      </c>
      <c r="E2396" s="22" t="s">
        <v>13</v>
      </c>
      <c r="F2396" s="22" t="s">
        <v>516</v>
      </c>
      <c r="G2396" s="22" t="s">
        <v>516</v>
      </c>
      <c r="H2396" s="22" t="s">
        <v>36</v>
      </c>
      <c r="I2396" s="22" t="s">
        <v>17</v>
      </c>
    </row>
    <row r="2397" spans="1:9">
      <c r="A2397" s="22">
        <f>A2396</f>
        <v>1703</v>
      </c>
      <c r="B2397" s="22" t="str">
        <f>B2396</f>
        <v>威海经济技术开发区商务局</v>
      </c>
      <c r="C2397" s="22" t="s">
        <v>1858</v>
      </c>
      <c r="D2397" s="22" t="s">
        <v>531</v>
      </c>
      <c r="E2397" s="22" t="s">
        <v>13</v>
      </c>
      <c r="F2397" s="22" t="s">
        <v>516</v>
      </c>
      <c r="G2397" s="22" t="s">
        <v>516</v>
      </c>
      <c r="H2397" s="22" t="s">
        <v>36</v>
      </c>
      <c r="I2397" s="22" t="s">
        <v>17</v>
      </c>
    </row>
    <row r="2398" spans="1:9">
      <c r="A2398" s="22">
        <f>A2397</f>
        <v>1703</v>
      </c>
      <c r="B2398" s="22" t="str">
        <f>B2397</f>
        <v>威海经济技术开发区商务局</v>
      </c>
      <c r="C2398" s="22" t="s">
        <v>1858</v>
      </c>
      <c r="D2398" s="22" t="s">
        <v>531</v>
      </c>
      <c r="E2398" s="22" t="s">
        <v>13</v>
      </c>
      <c r="F2398" s="22" t="s">
        <v>516</v>
      </c>
      <c r="G2398" s="22" t="s">
        <v>516</v>
      </c>
      <c r="H2398" s="22" t="s">
        <v>16</v>
      </c>
      <c r="I2398" s="22" t="s">
        <v>17</v>
      </c>
    </row>
    <row r="2399" spans="1:9">
      <c r="A2399" s="22">
        <f>MAX($A$2:A2398)+1</f>
        <v>1704</v>
      </c>
      <c r="B2399" s="22" t="s">
        <v>1809</v>
      </c>
      <c r="C2399" s="22" t="s">
        <v>1859</v>
      </c>
      <c r="D2399" s="22" t="s">
        <v>531</v>
      </c>
      <c r="E2399" s="22" t="s">
        <v>13</v>
      </c>
      <c r="F2399" s="22" t="s">
        <v>516</v>
      </c>
      <c r="G2399" s="22" t="s">
        <v>516</v>
      </c>
      <c r="H2399" s="22" t="s">
        <v>36</v>
      </c>
      <c r="I2399" s="22" t="s">
        <v>17</v>
      </c>
    </row>
    <row r="2400" spans="1:9">
      <c r="A2400" s="22">
        <f>A2399</f>
        <v>1704</v>
      </c>
      <c r="B2400" s="22" t="str">
        <f>B2399</f>
        <v>威海经济技术开发区商务局</v>
      </c>
      <c r="C2400" s="22" t="s">
        <v>1859</v>
      </c>
      <c r="D2400" s="22" t="s">
        <v>531</v>
      </c>
      <c r="E2400" s="22" t="s">
        <v>13</v>
      </c>
      <c r="F2400" s="22" t="s">
        <v>516</v>
      </c>
      <c r="G2400" s="22" t="s">
        <v>516</v>
      </c>
      <c r="H2400" s="22" t="s">
        <v>16</v>
      </c>
      <c r="I2400" s="22" t="s">
        <v>17</v>
      </c>
    </row>
    <row r="2401" spans="1:9">
      <c r="A2401" s="22">
        <f>MAX($A$2:A2400)+1</f>
        <v>1705</v>
      </c>
      <c r="B2401" s="22" t="s">
        <v>1809</v>
      </c>
      <c r="C2401" s="22" t="s">
        <v>1860</v>
      </c>
      <c r="D2401" s="22" t="s">
        <v>531</v>
      </c>
      <c r="E2401" s="22" t="s">
        <v>13</v>
      </c>
      <c r="F2401" s="22" t="s">
        <v>516</v>
      </c>
      <c r="G2401" s="22" t="s">
        <v>516</v>
      </c>
      <c r="H2401" s="22" t="s">
        <v>36</v>
      </c>
      <c r="I2401" s="22" t="s">
        <v>17</v>
      </c>
    </row>
    <row r="2402" spans="1:9">
      <c r="A2402" s="22">
        <f>A2401</f>
        <v>1705</v>
      </c>
      <c r="B2402" s="22" t="str">
        <f>B2401</f>
        <v>威海经济技术开发区商务局</v>
      </c>
      <c r="C2402" s="22" t="s">
        <v>1860</v>
      </c>
      <c r="D2402" s="22" t="s">
        <v>531</v>
      </c>
      <c r="E2402" s="22" t="s">
        <v>13</v>
      </c>
      <c r="F2402" s="22" t="s">
        <v>516</v>
      </c>
      <c r="G2402" s="22" t="s">
        <v>516</v>
      </c>
      <c r="H2402" s="22" t="s">
        <v>36</v>
      </c>
      <c r="I2402" s="22" t="s">
        <v>17</v>
      </c>
    </row>
    <row r="2403" spans="1:9">
      <c r="A2403" s="22">
        <f>A2402</f>
        <v>1705</v>
      </c>
      <c r="B2403" s="22" t="str">
        <f>B2402</f>
        <v>威海经济技术开发区商务局</v>
      </c>
      <c r="C2403" s="22" t="s">
        <v>1860</v>
      </c>
      <c r="D2403" s="22" t="s">
        <v>531</v>
      </c>
      <c r="E2403" s="22" t="s">
        <v>13</v>
      </c>
      <c r="F2403" s="22" t="s">
        <v>516</v>
      </c>
      <c r="G2403" s="22" t="s">
        <v>516</v>
      </c>
      <c r="H2403" s="22" t="s">
        <v>16</v>
      </c>
      <c r="I2403" s="22" t="s">
        <v>17</v>
      </c>
    </row>
    <row r="2404" spans="1:9">
      <c r="A2404" s="22">
        <f>MAX($A$2:A2403)+1</f>
        <v>1706</v>
      </c>
      <c r="B2404" s="22" t="s">
        <v>1809</v>
      </c>
      <c r="C2404" s="22" t="s">
        <v>1861</v>
      </c>
      <c r="D2404" s="22" t="s">
        <v>531</v>
      </c>
      <c r="E2404" s="22" t="s">
        <v>13</v>
      </c>
      <c r="F2404" s="22" t="s">
        <v>516</v>
      </c>
      <c r="G2404" s="22" t="s">
        <v>516</v>
      </c>
      <c r="H2404" s="22" t="s">
        <v>36</v>
      </c>
      <c r="I2404" s="22" t="s">
        <v>17</v>
      </c>
    </row>
    <row r="2405" spans="1:9">
      <c r="A2405" s="22">
        <f>A2404</f>
        <v>1706</v>
      </c>
      <c r="B2405" s="22" t="str">
        <f>B2404</f>
        <v>威海经济技术开发区商务局</v>
      </c>
      <c r="C2405" s="22" t="s">
        <v>1861</v>
      </c>
      <c r="D2405" s="22" t="s">
        <v>531</v>
      </c>
      <c r="E2405" s="22" t="s">
        <v>13</v>
      </c>
      <c r="F2405" s="22" t="s">
        <v>516</v>
      </c>
      <c r="G2405" s="22" t="s">
        <v>516</v>
      </c>
      <c r="H2405" s="22" t="s">
        <v>16</v>
      </c>
      <c r="I2405" s="22" t="s">
        <v>17</v>
      </c>
    </row>
    <row r="2406" spans="1:9">
      <c r="A2406" s="22">
        <f>MAX($A$2:A2405)+1</f>
        <v>1707</v>
      </c>
      <c r="B2406" s="22" t="s">
        <v>1809</v>
      </c>
      <c r="C2406" s="22" t="s">
        <v>1862</v>
      </c>
      <c r="D2406" s="22" t="s">
        <v>531</v>
      </c>
      <c r="E2406" s="22" t="s">
        <v>13</v>
      </c>
      <c r="F2406" s="22" t="s">
        <v>516</v>
      </c>
      <c r="G2406" s="22" t="s">
        <v>516</v>
      </c>
      <c r="H2406" s="22" t="s">
        <v>36</v>
      </c>
      <c r="I2406" s="22" t="s">
        <v>17</v>
      </c>
    </row>
    <row r="2407" spans="1:9">
      <c r="A2407" s="22">
        <f>A2406</f>
        <v>1707</v>
      </c>
      <c r="B2407" s="22" t="str">
        <f>B2406</f>
        <v>威海经济技术开发区商务局</v>
      </c>
      <c r="C2407" s="22" t="s">
        <v>1862</v>
      </c>
      <c r="D2407" s="22" t="s">
        <v>531</v>
      </c>
      <c r="E2407" s="22" t="s">
        <v>13</v>
      </c>
      <c r="F2407" s="22" t="s">
        <v>516</v>
      </c>
      <c r="G2407" s="22" t="s">
        <v>516</v>
      </c>
      <c r="H2407" s="22" t="s">
        <v>36</v>
      </c>
      <c r="I2407" s="22" t="s">
        <v>17</v>
      </c>
    </row>
    <row r="2408" spans="1:9">
      <c r="A2408" s="22">
        <f>A2407</f>
        <v>1707</v>
      </c>
      <c r="B2408" s="22" t="str">
        <f>B2407</f>
        <v>威海经济技术开发区商务局</v>
      </c>
      <c r="C2408" s="22" t="s">
        <v>1862</v>
      </c>
      <c r="D2408" s="22" t="s">
        <v>531</v>
      </c>
      <c r="E2408" s="22" t="s">
        <v>13</v>
      </c>
      <c r="F2408" s="22" t="s">
        <v>516</v>
      </c>
      <c r="G2408" s="22" t="s">
        <v>516</v>
      </c>
      <c r="H2408" s="22" t="s">
        <v>16</v>
      </c>
      <c r="I2408" s="22" t="s">
        <v>17</v>
      </c>
    </row>
    <row r="2409" spans="1:9">
      <c r="A2409" s="22">
        <f>MAX($A$2:A2408)+1</f>
        <v>1708</v>
      </c>
      <c r="B2409" s="22" t="s">
        <v>1809</v>
      </c>
      <c r="C2409" s="22" t="s">
        <v>1863</v>
      </c>
      <c r="D2409" s="22" t="s">
        <v>531</v>
      </c>
      <c r="E2409" s="22" t="s">
        <v>13</v>
      </c>
      <c r="F2409" s="22" t="s">
        <v>516</v>
      </c>
      <c r="G2409" s="22" t="s">
        <v>516</v>
      </c>
      <c r="H2409" s="22" t="s">
        <v>36</v>
      </c>
      <c r="I2409" s="22" t="s">
        <v>17</v>
      </c>
    </row>
    <row r="2410" spans="1:9">
      <c r="A2410" s="22">
        <f>A2409</f>
        <v>1708</v>
      </c>
      <c r="B2410" s="22" t="str">
        <f>B2409</f>
        <v>威海经济技术开发区商务局</v>
      </c>
      <c r="C2410" s="22" t="s">
        <v>1863</v>
      </c>
      <c r="D2410" s="22" t="s">
        <v>531</v>
      </c>
      <c r="E2410" s="22" t="s">
        <v>13</v>
      </c>
      <c r="F2410" s="22" t="s">
        <v>516</v>
      </c>
      <c r="G2410" s="22" t="s">
        <v>516</v>
      </c>
      <c r="H2410" s="22" t="s">
        <v>16</v>
      </c>
      <c r="I2410" s="22" t="s">
        <v>17</v>
      </c>
    </row>
    <row r="2411" spans="1:9">
      <c r="A2411" s="22">
        <f>MAX($A$2:A2410)+1</f>
        <v>1709</v>
      </c>
      <c r="B2411" s="22" t="s">
        <v>1809</v>
      </c>
      <c r="C2411" s="22" t="s">
        <v>1864</v>
      </c>
      <c r="D2411" s="22" t="s">
        <v>531</v>
      </c>
      <c r="E2411" s="22" t="s">
        <v>13</v>
      </c>
      <c r="F2411" s="22" t="s">
        <v>516</v>
      </c>
      <c r="G2411" s="22" t="s">
        <v>516</v>
      </c>
      <c r="H2411" s="22" t="s">
        <v>36</v>
      </c>
      <c r="I2411" s="22" t="s">
        <v>17</v>
      </c>
    </row>
    <row r="2412" spans="1:9">
      <c r="A2412" s="22">
        <f>A2411</f>
        <v>1709</v>
      </c>
      <c r="B2412" s="22" t="str">
        <f>B2411</f>
        <v>威海经济技术开发区商务局</v>
      </c>
      <c r="C2412" s="22" t="s">
        <v>1864</v>
      </c>
      <c r="D2412" s="22" t="s">
        <v>531</v>
      </c>
      <c r="E2412" s="22" t="s">
        <v>13</v>
      </c>
      <c r="F2412" s="22" t="s">
        <v>516</v>
      </c>
      <c r="G2412" s="22" t="s">
        <v>516</v>
      </c>
      <c r="H2412" s="22" t="s">
        <v>36</v>
      </c>
      <c r="I2412" s="22" t="s">
        <v>17</v>
      </c>
    </row>
    <row r="2413" spans="1:9">
      <c r="A2413" s="22">
        <f>A2412</f>
        <v>1709</v>
      </c>
      <c r="B2413" s="22" t="str">
        <f>B2412</f>
        <v>威海经济技术开发区商务局</v>
      </c>
      <c r="C2413" s="22" t="s">
        <v>1864</v>
      </c>
      <c r="D2413" s="22" t="s">
        <v>531</v>
      </c>
      <c r="E2413" s="22" t="s">
        <v>13</v>
      </c>
      <c r="F2413" s="22" t="s">
        <v>516</v>
      </c>
      <c r="G2413" s="22" t="s">
        <v>516</v>
      </c>
      <c r="H2413" s="22" t="s">
        <v>16</v>
      </c>
      <c r="I2413" s="22" t="s">
        <v>17</v>
      </c>
    </row>
    <row r="2414" spans="1:9">
      <c r="A2414" s="22">
        <f>MAX($A$2:A2413)+1</f>
        <v>1710</v>
      </c>
      <c r="B2414" s="22" t="s">
        <v>1809</v>
      </c>
      <c r="C2414" s="22" t="s">
        <v>1865</v>
      </c>
      <c r="D2414" s="22" t="s">
        <v>531</v>
      </c>
      <c r="E2414" s="22" t="s">
        <v>13</v>
      </c>
      <c r="F2414" s="22" t="s">
        <v>516</v>
      </c>
      <c r="G2414" s="22" t="s">
        <v>516</v>
      </c>
      <c r="H2414" s="22" t="s">
        <v>36</v>
      </c>
      <c r="I2414" s="22" t="s">
        <v>17</v>
      </c>
    </row>
    <row r="2415" spans="1:9">
      <c r="A2415" s="22">
        <f>A2414</f>
        <v>1710</v>
      </c>
      <c r="B2415" s="22" t="str">
        <f>B2414</f>
        <v>威海经济技术开发区商务局</v>
      </c>
      <c r="C2415" s="22" t="s">
        <v>1865</v>
      </c>
      <c r="D2415" s="22" t="s">
        <v>531</v>
      </c>
      <c r="E2415" s="22" t="s">
        <v>13</v>
      </c>
      <c r="F2415" s="22" t="s">
        <v>516</v>
      </c>
      <c r="G2415" s="22" t="s">
        <v>516</v>
      </c>
      <c r="H2415" s="22" t="s">
        <v>16</v>
      </c>
      <c r="I2415" s="22" t="s">
        <v>17</v>
      </c>
    </row>
    <row r="2416" spans="1:9">
      <c r="A2416" s="22">
        <f>MAX($A$2:A2415)+1</f>
        <v>1711</v>
      </c>
      <c r="B2416" s="22" t="s">
        <v>1809</v>
      </c>
      <c r="C2416" s="22" t="s">
        <v>1866</v>
      </c>
      <c r="D2416" s="22" t="s">
        <v>531</v>
      </c>
      <c r="E2416" s="22" t="s">
        <v>13</v>
      </c>
      <c r="F2416" s="22" t="s">
        <v>516</v>
      </c>
      <c r="G2416" s="22" t="s">
        <v>516</v>
      </c>
      <c r="H2416" s="22" t="s">
        <v>36</v>
      </c>
      <c r="I2416" s="22" t="s">
        <v>17</v>
      </c>
    </row>
    <row r="2417" spans="1:9">
      <c r="A2417" s="22">
        <f>A2416</f>
        <v>1711</v>
      </c>
      <c r="B2417" s="22" t="str">
        <f>B2416</f>
        <v>威海经济技术开发区商务局</v>
      </c>
      <c r="C2417" s="22" t="s">
        <v>1866</v>
      </c>
      <c r="D2417" s="22" t="s">
        <v>531</v>
      </c>
      <c r="E2417" s="22" t="s">
        <v>13</v>
      </c>
      <c r="F2417" s="22" t="s">
        <v>516</v>
      </c>
      <c r="G2417" s="22" t="s">
        <v>516</v>
      </c>
      <c r="H2417" s="22" t="s">
        <v>36</v>
      </c>
      <c r="I2417" s="22" t="s">
        <v>17</v>
      </c>
    </row>
    <row r="2418" spans="1:9">
      <c r="A2418" s="22">
        <f>A2417</f>
        <v>1711</v>
      </c>
      <c r="B2418" s="22" t="str">
        <f>B2417</f>
        <v>威海经济技术开发区商务局</v>
      </c>
      <c r="C2418" s="22" t="s">
        <v>1866</v>
      </c>
      <c r="D2418" s="22" t="s">
        <v>531</v>
      </c>
      <c r="E2418" s="22" t="s">
        <v>13</v>
      </c>
      <c r="F2418" s="22" t="s">
        <v>516</v>
      </c>
      <c r="G2418" s="22" t="s">
        <v>516</v>
      </c>
      <c r="H2418" s="22" t="s">
        <v>16</v>
      </c>
      <c r="I2418" s="22" t="s">
        <v>17</v>
      </c>
    </row>
    <row r="2419" spans="1:9">
      <c r="A2419" s="22">
        <f>MAX($A$2:A2418)+1</f>
        <v>1712</v>
      </c>
      <c r="B2419" s="22" t="s">
        <v>1809</v>
      </c>
      <c r="C2419" s="22" t="s">
        <v>1867</v>
      </c>
      <c r="D2419" s="22" t="s">
        <v>531</v>
      </c>
      <c r="E2419" s="22" t="s">
        <v>13</v>
      </c>
      <c r="F2419" s="22" t="s">
        <v>516</v>
      </c>
      <c r="G2419" s="22" t="s">
        <v>516</v>
      </c>
      <c r="H2419" s="22" t="s">
        <v>36</v>
      </c>
      <c r="I2419" s="22" t="s">
        <v>17</v>
      </c>
    </row>
    <row r="2420" spans="1:9">
      <c r="A2420" s="22">
        <f>A2419</f>
        <v>1712</v>
      </c>
      <c r="B2420" s="22" t="str">
        <f>B2419</f>
        <v>威海经济技术开发区商务局</v>
      </c>
      <c r="C2420" s="22" t="s">
        <v>1867</v>
      </c>
      <c r="D2420" s="22" t="s">
        <v>531</v>
      </c>
      <c r="E2420" s="22" t="s">
        <v>13</v>
      </c>
      <c r="F2420" s="22" t="s">
        <v>516</v>
      </c>
      <c r="G2420" s="22" t="s">
        <v>516</v>
      </c>
      <c r="H2420" s="22" t="s">
        <v>16</v>
      </c>
      <c r="I2420" s="22" t="s">
        <v>17</v>
      </c>
    </row>
    <row r="2421" spans="1:9">
      <c r="A2421" s="22">
        <f>MAX($A$2:A2420)+1</f>
        <v>1713</v>
      </c>
      <c r="B2421" s="22" t="s">
        <v>1809</v>
      </c>
      <c r="C2421" s="22" t="s">
        <v>1868</v>
      </c>
      <c r="D2421" s="22" t="s">
        <v>531</v>
      </c>
      <c r="E2421" s="22" t="s">
        <v>13</v>
      </c>
      <c r="F2421" s="22" t="s">
        <v>516</v>
      </c>
      <c r="G2421" s="22" t="s">
        <v>516</v>
      </c>
      <c r="H2421" s="22" t="s">
        <v>36</v>
      </c>
      <c r="I2421" s="22" t="s">
        <v>17</v>
      </c>
    </row>
    <row r="2422" spans="1:9">
      <c r="A2422" s="22">
        <f>A2421</f>
        <v>1713</v>
      </c>
      <c r="B2422" s="22" t="str">
        <f>B2421</f>
        <v>威海经济技术开发区商务局</v>
      </c>
      <c r="C2422" s="22" t="s">
        <v>1868</v>
      </c>
      <c r="D2422" s="22" t="s">
        <v>531</v>
      </c>
      <c r="E2422" s="22" t="s">
        <v>13</v>
      </c>
      <c r="F2422" s="22" t="s">
        <v>516</v>
      </c>
      <c r="G2422" s="22" t="s">
        <v>516</v>
      </c>
      <c r="H2422" s="22" t="s">
        <v>36</v>
      </c>
      <c r="I2422" s="22" t="s">
        <v>17</v>
      </c>
    </row>
    <row r="2423" spans="1:9">
      <c r="A2423" s="22">
        <f>A2422</f>
        <v>1713</v>
      </c>
      <c r="B2423" s="22" t="str">
        <f>B2422</f>
        <v>威海经济技术开发区商务局</v>
      </c>
      <c r="C2423" s="22" t="s">
        <v>1868</v>
      </c>
      <c r="D2423" s="22" t="s">
        <v>531</v>
      </c>
      <c r="E2423" s="22" t="s">
        <v>13</v>
      </c>
      <c r="F2423" s="22" t="s">
        <v>516</v>
      </c>
      <c r="G2423" s="22" t="s">
        <v>516</v>
      </c>
      <c r="H2423" s="22" t="s">
        <v>16</v>
      </c>
      <c r="I2423" s="22" t="s">
        <v>17</v>
      </c>
    </row>
    <row r="2424" spans="1:9">
      <c r="A2424" s="22">
        <f>MAX($A$2:A2423)+1</f>
        <v>1714</v>
      </c>
      <c r="B2424" s="22" t="s">
        <v>1809</v>
      </c>
      <c r="C2424" s="22" t="s">
        <v>1869</v>
      </c>
      <c r="D2424" s="22" t="s">
        <v>531</v>
      </c>
      <c r="E2424" s="22" t="s">
        <v>13</v>
      </c>
      <c r="F2424" s="22" t="s">
        <v>516</v>
      </c>
      <c r="G2424" s="22" t="s">
        <v>516</v>
      </c>
      <c r="H2424" s="22" t="s">
        <v>36</v>
      </c>
      <c r="I2424" s="22" t="s">
        <v>17</v>
      </c>
    </row>
    <row r="2425" spans="1:9">
      <c r="A2425" s="22">
        <f>A2424</f>
        <v>1714</v>
      </c>
      <c r="B2425" s="22" t="str">
        <f>B2424</f>
        <v>威海经济技术开发区商务局</v>
      </c>
      <c r="C2425" s="22" t="s">
        <v>1869</v>
      </c>
      <c r="D2425" s="22" t="s">
        <v>531</v>
      </c>
      <c r="E2425" s="22" t="s">
        <v>13</v>
      </c>
      <c r="F2425" s="22" t="s">
        <v>516</v>
      </c>
      <c r="G2425" s="22" t="s">
        <v>516</v>
      </c>
      <c r="H2425" s="22" t="s">
        <v>16</v>
      </c>
      <c r="I2425" s="22" t="s">
        <v>17</v>
      </c>
    </row>
    <row r="2426" spans="1:9">
      <c r="A2426" s="22">
        <f>MAX($A$2:A2425)+1</f>
        <v>1715</v>
      </c>
      <c r="B2426" s="22" t="s">
        <v>1809</v>
      </c>
      <c r="C2426" s="22" t="s">
        <v>1870</v>
      </c>
      <c r="D2426" s="22" t="s">
        <v>531</v>
      </c>
      <c r="E2426" s="22" t="s">
        <v>13</v>
      </c>
      <c r="F2426" s="22" t="s">
        <v>516</v>
      </c>
      <c r="G2426" s="22" t="s">
        <v>516</v>
      </c>
      <c r="H2426" s="22" t="s">
        <v>36</v>
      </c>
      <c r="I2426" s="22" t="s">
        <v>17</v>
      </c>
    </row>
    <row r="2427" spans="1:9">
      <c r="A2427" s="22">
        <f>A2426</f>
        <v>1715</v>
      </c>
      <c r="B2427" s="22" t="str">
        <f>B2426</f>
        <v>威海经济技术开发区商务局</v>
      </c>
      <c r="C2427" s="22" t="s">
        <v>1870</v>
      </c>
      <c r="D2427" s="22" t="s">
        <v>531</v>
      </c>
      <c r="E2427" s="22" t="s">
        <v>13</v>
      </c>
      <c r="F2427" s="22" t="s">
        <v>516</v>
      </c>
      <c r="G2427" s="22" t="s">
        <v>516</v>
      </c>
      <c r="H2427" s="22" t="s">
        <v>36</v>
      </c>
      <c r="I2427" s="22" t="s">
        <v>17</v>
      </c>
    </row>
    <row r="2428" spans="1:9">
      <c r="A2428" s="22">
        <f>A2427</f>
        <v>1715</v>
      </c>
      <c r="B2428" s="22" t="str">
        <f>B2427</f>
        <v>威海经济技术开发区商务局</v>
      </c>
      <c r="C2428" s="22" t="s">
        <v>1870</v>
      </c>
      <c r="D2428" s="22" t="s">
        <v>531</v>
      </c>
      <c r="E2428" s="22" t="s">
        <v>13</v>
      </c>
      <c r="F2428" s="22" t="s">
        <v>516</v>
      </c>
      <c r="G2428" s="22" t="s">
        <v>516</v>
      </c>
      <c r="H2428" s="22" t="s">
        <v>16</v>
      </c>
      <c r="I2428" s="22" t="s">
        <v>17</v>
      </c>
    </row>
    <row r="2429" spans="1:9">
      <c r="A2429" s="22">
        <f>MAX($A$2:A2428)+1</f>
        <v>1716</v>
      </c>
      <c r="B2429" s="22" t="s">
        <v>1809</v>
      </c>
      <c r="C2429" s="22" t="s">
        <v>1871</v>
      </c>
      <c r="D2429" s="22" t="s">
        <v>531</v>
      </c>
      <c r="E2429" s="22" t="s">
        <v>13</v>
      </c>
      <c r="F2429" s="22" t="s">
        <v>516</v>
      </c>
      <c r="G2429" s="22" t="s">
        <v>516</v>
      </c>
      <c r="H2429" s="22" t="s">
        <v>36</v>
      </c>
      <c r="I2429" s="22" t="s">
        <v>17</v>
      </c>
    </row>
    <row r="2430" spans="1:9">
      <c r="A2430" s="22">
        <f>A2429</f>
        <v>1716</v>
      </c>
      <c r="B2430" s="22" t="str">
        <f>B2429</f>
        <v>威海经济技术开发区商务局</v>
      </c>
      <c r="C2430" s="22" t="s">
        <v>1871</v>
      </c>
      <c r="D2430" s="22" t="s">
        <v>531</v>
      </c>
      <c r="E2430" s="22" t="s">
        <v>13</v>
      </c>
      <c r="F2430" s="22" t="s">
        <v>516</v>
      </c>
      <c r="G2430" s="22" t="s">
        <v>516</v>
      </c>
      <c r="H2430" s="22" t="s">
        <v>16</v>
      </c>
      <c r="I2430" s="22" t="s">
        <v>17</v>
      </c>
    </row>
    <row r="2431" spans="1:9">
      <c r="A2431" s="22">
        <f>MAX($A$2:A2430)+1</f>
        <v>1717</v>
      </c>
      <c r="B2431" s="22" t="s">
        <v>1809</v>
      </c>
      <c r="C2431" s="22" t="s">
        <v>1872</v>
      </c>
      <c r="D2431" s="22" t="s">
        <v>531</v>
      </c>
      <c r="E2431" s="22" t="s">
        <v>13</v>
      </c>
      <c r="F2431" s="22" t="s">
        <v>516</v>
      </c>
      <c r="G2431" s="22" t="s">
        <v>516</v>
      </c>
      <c r="H2431" s="22" t="s">
        <v>36</v>
      </c>
      <c r="I2431" s="22" t="s">
        <v>17</v>
      </c>
    </row>
    <row r="2432" spans="1:9">
      <c r="A2432" s="22">
        <f>A2431</f>
        <v>1717</v>
      </c>
      <c r="B2432" s="22" t="str">
        <f>B2431</f>
        <v>威海经济技术开发区商务局</v>
      </c>
      <c r="C2432" s="22" t="s">
        <v>1872</v>
      </c>
      <c r="D2432" s="22" t="s">
        <v>531</v>
      </c>
      <c r="E2432" s="22" t="s">
        <v>13</v>
      </c>
      <c r="F2432" s="22" t="s">
        <v>516</v>
      </c>
      <c r="G2432" s="22" t="s">
        <v>516</v>
      </c>
      <c r="H2432" s="22" t="s">
        <v>36</v>
      </c>
      <c r="I2432" s="22" t="s">
        <v>17</v>
      </c>
    </row>
    <row r="2433" spans="1:9">
      <c r="A2433" s="22">
        <f>A2432</f>
        <v>1717</v>
      </c>
      <c r="B2433" s="22" t="str">
        <f>B2432</f>
        <v>威海经济技术开发区商务局</v>
      </c>
      <c r="C2433" s="22" t="s">
        <v>1872</v>
      </c>
      <c r="D2433" s="22" t="s">
        <v>531</v>
      </c>
      <c r="E2433" s="22" t="s">
        <v>13</v>
      </c>
      <c r="F2433" s="22" t="s">
        <v>516</v>
      </c>
      <c r="G2433" s="22" t="s">
        <v>516</v>
      </c>
      <c r="H2433" s="22" t="s">
        <v>16</v>
      </c>
      <c r="I2433" s="22" t="s">
        <v>17</v>
      </c>
    </row>
    <row r="2434" spans="1:9">
      <c r="A2434" s="22">
        <f>MAX($A$2:A2433)+1</f>
        <v>1718</v>
      </c>
      <c r="B2434" s="22" t="s">
        <v>1809</v>
      </c>
      <c r="C2434" s="22" t="s">
        <v>1873</v>
      </c>
      <c r="D2434" s="22" t="s">
        <v>531</v>
      </c>
      <c r="E2434" s="22" t="s">
        <v>13</v>
      </c>
      <c r="F2434" s="22" t="s">
        <v>516</v>
      </c>
      <c r="G2434" s="22" t="s">
        <v>516</v>
      </c>
      <c r="H2434" s="22" t="s">
        <v>36</v>
      </c>
      <c r="I2434" s="22" t="s">
        <v>17</v>
      </c>
    </row>
    <row r="2435" spans="1:9">
      <c r="A2435" s="22">
        <f>A2434</f>
        <v>1718</v>
      </c>
      <c r="B2435" s="22" t="str">
        <f>B2434</f>
        <v>威海经济技术开发区商务局</v>
      </c>
      <c r="C2435" s="22" t="s">
        <v>1873</v>
      </c>
      <c r="D2435" s="22" t="s">
        <v>531</v>
      </c>
      <c r="E2435" s="22" t="s">
        <v>13</v>
      </c>
      <c r="F2435" s="22" t="s">
        <v>516</v>
      </c>
      <c r="G2435" s="22" t="s">
        <v>516</v>
      </c>
      <c r="H2435" s="22" t="s">
        <v>36</v>
      </c>
      <c r="I2435" s="22" t="s">
        <v>17</v>
      </c>
    </row>
    <row r="2436" spans="1:9">
      <c r="A2436" s="22">
        <f>A2435</f>
        <v>1718</v>
      </c>
      <c r="B2436" s="22" t="str">
        <f>B2435</f>
        <v>威海经济技术开发区商务局</v>
      </c>
      <c r="C2436" s="22" t="s">
        <v>1873</v>
      </c>
      <c r="D2436" s="22" t="s">
        <v>531</v>
      </c>
      <c r="E2436" s="22" t="s">
        <v>13</v>
      </c>
      <c r="F2436" s="22" t="s">
        <v>516</v>
      </c>
      <c r="G2436" s="22" t="s">
        <v>516</v>
      </c>
      <c r="H2436" s="22" t="s">
        <v>16</v>
      </c>
      <c r="I2436" s="22" t="s">
        <v>17</v>
      </c>
    </row>
    <row r="2437" spans="1:9">
      <c r="A2437" s="22">
        <f>MAX($A$2:A2436)+1</f>
        <v>1719</v>
      </c>
      <c r="B2437" s="22" t="s">
        <v>1809</v>
      </c>
      <c r="C2437" s="22" t="s">
        <v>1874</v>
      </c>
      <c r="D2437" s="22" t="s">
        <v>531</v>
      </c>
      <c r="E2437" s="22" t="s">
        <v>13</v>
      </c>
      <c r="F2437" s="22" t="s">
        <v>516</v>
      </c>
      <c r="G2437" s="22" t="s">
        <v>516</v>
      </c>
      <c r="H2437" s="22" t="s">
        <v>36</v>
      </c>
      <c r="I2437" s="22" t="s">
        <v>17</v>
      </c>
    </row>
    <row r="2438" spans="1:9">
      <c r="A2438" s="22">
        <f>A2437</f>
        <v>1719</v>
      </c>
      <c r="B2438" s="22" t="str">
        <f>B2437</f>
        <v>威海经济技术开发区商务局</v>
      </c>
      <c r="C2438" s="22" t="s">
        <v>1874</v>
      </c>
      <c r="D2438" s="22" t="s">
        <v>531</v>
      </c>
      <c r="E2438" s="22" t="s">
        <v>13</v>
      </c>
      <c r="F2438" s="22" t="s">
        <v>516</v>
      </c>
      <c r="G2438" s="22" t="s">
        <v>516</v>
      </c>
      <c r="H2438" s="22" t="s">
        <v>16</v>
      </c>
      <c r="I2438" s="22" t="s">
        <v>17</v>
      </c>
    </row>
    <row r="2439" spans="1:9">
      <c r="A2439" s="22">
        <f>MAX($A$2:A2438)+1</f>
        <v>1720</v>
      </c>
      <c r="B2439" s="22" t="s">
        <v>1809</v>
      </c>
      <c r="C2439" s="22" t="s">
        <v>1875</v>
      </c>
      <c r="D2439" s="22" t="s">
        <v>531</v>
      </c>
      <c r="E2439" s="22" t="s">
        <v>13</v>
      </c>
      <c r="F2439" s="22" t="s">
        <v>516</v>
      </c>
      <c r="G2439" s="22" t="s">
        <v>516</v>
      </c>
      <c r="H2439" s="22" t="s">
        <v>36</v>
      </c>
      <c r="I2439" s="22" t="s">
        <v>17</v>
      </c>
    </row>
    <row r="2440" spans="1:9">
      <c r="A2440" s="22">
        <f>A2439</f>
        <v>1720</v>
      </c>
      <c r="B2440" s="22" t="str">
        <f>B2439</f>
        <v>威海经济技术开发区商务局</v>
      </c>
      <c r="C2440" s="22" t="s">
        <v>1875</v>
      </c>
      <c r="D2440" s="22" t="s">
        <v>531</v>
      </c>
      <c r="E2440" s="22" t="s">
        <v>13</v>
      </c>
      <c r="F2440" s="22" t="s">
        <v>516</v>
      </c>
      <c r="G2440" s="22" t="s">
        <v>516</v>
      </c>
      <c r="H2440" s="22" t="s">
        <v>36</v>
      </c>
      <c r="I2440" s="22" t="s">
        <v>17</v>
      </c>
    </row>
    <row r="2441" spans="1:9">
      <c r="A2441" s="22">
        <f>A2440</f>
        <v>1720</v>
      </c>
      <c r="B2441" s="22" t="str">
        <f>B2440</f>
        <v>威海经济技术开发区商务局</v>
      </c>
      <c r="C2441" s="22" t="s">
        <v>1875</v>
      </c>
      <c r="D2441" s="22" t="s">
        <v>531</v>
      </c>
      <c r="E2441" s="22" t="s">
        <v>13</v>
      </c>
      <c r="F2441" s="22" t="s">
        <v>516</v>
      </c>
      <c r="G2441" s="22" t="s">
        <v>516</v>
      </c>
      <c r="H2441" s="22" t="s">
        <v>16</v>
      </c>
      <c r="I2441" s="22" t="s">
        <v>17</v>
      </c>
    </row>
    <row r="2442" spans="1:9">
      <c r="A2442" s="22">
        <f>MAX($A$2:A2441)+1</f>
        <v>1721</v>
      </c>
      <c r="B2442" s="22" t="s">
        <v>1809</v>
      </c>
      <c r="C2442" s="22" t="s">
        <v>1876</v>
      </c>
      <c r="D2442" s="22" t="s">
        <v>531</v>
      </c>
      <c r="E2442" s="22" t="s">
        <v>13</v>
      </c>
      <c r="F2442" s="22" t="s">
        <v>516</v>
      </c>
      <c r="G2442" s="22" t="s">
        <v>516</v>
      </c>
      <c r="H2442" s="22" t="s">
        <v>36</v>
      </c>
      <c r="I2442" s="22" t="s">
        <v>17</v>
      </c>
    </row>
    <row r="2443" spans="1:9">
      <c r="A2443" s="22">
        <f>A2442</f>
        <v>1721</v>
      </c>
      <c r="B2443" s="22" t="str">
        <f>B2442</f>
        <v>威海经济技术开发区商务局</v>
      </c>
      <c r="C2443" s="22" t="s">
        <v>1876</v>
      </c>
      <c r="D2443" s="22" t="s">
        <v>531</v>
      </c>
      <c r="E2443" s="22" t="s">
        <v>13</v>
      </c>
      <c r="F2443" s="22" t="s">
        <v>516</v>
      </c>
      <c r="G2443" s="22" t="s">
        <v>516</v>
      </c>
      <c r="H2443" s="22" t="s">
        <v>16</v>
      </c>
      <c r="I2443" s="22" t="s">
        <v>17</v>
      </c>
    </row>
    <row r="2444" spans="1:9">
      <c r="A2444" s="22">
        <f>MAX($A$2:A2443)+1</f>
        <v>1722</v>
      </c>
      <c r="B2444" s="22" t="s">
        <v>1809</v>
      </c>
      <c r="C2444" s="22" t="s">
        <v>1877</v>
      </c>
      <c r="D2444" s="22" t="s">
        <v>531</v>
      </c>
      <c r="E2444" s="22" t="s">
        <v>13</v>
      </c>
      <c r="F2444" s="22" t="s">
        <v>516</v>
      </c>
      <c r="G2444" s="22" t="s">
        <v>516</v>
      </c>
      <c r="H2444" s="22" t="s">
        <v>36</v>
      </c>
      <c r="I2444" s="22" t="s">
        <v>17</v>
      </c>
    </row>
    <row r="2445" spans="1:9">
      <c r="A2445" s="22">
        <f>A2444</f>
        <v>1722</v>
      </c>
      <c r="B2445" s="22" t="str">
        <f>B2444</f>
        <v>威海经济技术开发区商务局</v>
      </c>
      <c r="C2445" s="22" t="s">
        <v>1877</v>
      </c>
      <c r="D2445" s="22" t="s">
        <v>531</v>
      </c>
      <c r="E2445" s="22" t="s">
        <v>13</v>
      </c>
      <c r="F2445" s="22" t="s">
        <v>516</v>
      </c>
      <c r="G2445" s="22" t="s">
        <v>516</v>
      </c>
      <c r="H2445" s="22" t="s">
        <v>36</v>
      </c>
      <c r="I2445" s="22" t="s">
        <v>17</v>
      </c>
    </row>
    <row r="2446" spans="1:9">
      <c r="A2446" s="22">
        <f>A2445</f>
        <v>1722</v>
      </c>
      <c r="B2446" s="22" t="str">
        <f>B2445</f>
        <v>威海经济技术开发区商务局</v>
      </c>
      <c r="C2446" s="22" t="s">
        <v>1877</v>
      </c>
      <c r="D2446" s="22" t="s">
        <v>531</v>
      </c>
      <c r="E2446" s="22" t="s">
        <v>13</v>
      </c>
      <c r="F2446" s="22" t="s">
        <v>516</v>
      </c>
      <c r="G2446" s="22" t="s">
        <v>516</v>
      </c>
      <c r="H2446" s="22" t="s">
        <v>16</v>
      </c>
      <c r="I2446" s="22" t="s">
        <v>17</v>
      </c>
    </row>
    <row r="2447" spans="1:9">
      <c r="A2447" s="22">
        <f>MAX($A$2:A2446)+1</f>
        <v>1723</v>
      </c>
      <c r="B2447" s="22" t="s">
        <v>1809</v>
      </c>
      <c r="C2447" s="22" t="s">
        <v>1878</v>
      </c>
      <c r="D2447" s="22" t="s">
        <v>531</v>
      </c>
      <c r="E2447" s="22" t="s">
        <v>13</v>
      </c>
      <c r="F2447" s="22" t="s">
        <v>516</v>
      </c>
      <c r="G2447" s="22" t="s">
        <v>516</v>
      </c>
      <c r="H2447" s="22" t="s">
        <v>36</v>
      </c>
      <c r="I2447" s="22" t="s">
        <v>17</v>
      </c>
    </row>
    <row r="2448" spans="1:9">
      <c r="A2448" s="22">
        <f>A2447</f>
        <v>1723</v>
      </c>
      <c r="B2448" s="22" t="str">
        <f>B2447</f>
        <v>威海经济技术开发区商务局</v>
      </c>
      <c r="C2448" s="22" t="s">
        <v>1878</v>
      </c>
      <c r="D2448" s="22" t="s">
        <v>531</v>
      </c>
      <c r="E2448" s="22" t="s">
        <v>13</v>
      </c>
      <c r="F2448" s="22" t="s">
        <v>516</v>
      </c>
      <c r="G2448" s="22" t="s">
        <v>516</v>
      </c>
      <c r="H2448" s="22" t="s">
        <v>36</v>
      </c>
      <c r="I2448" s="22" t="s">
        <v>17</v>
      </c>
    </row>
    <row r="2449" spans="1:9">
      <c r="A2449" s="22">
        <f>A2448</f>
        <v>1723</v>
      </c>
      <c r="B2449" s="22" t="str">
        <f>B2448</f>
        <v>威海经济技术开发区商务局</v>
      </c>
      <c r="C2449" s="22" t="s">
        <v>1878</v>
      </c>
      <c r="D2449" s="22" t="s">
        <v>531</v>
      </c>
      <c r="E2449" s="22" t="s">
        <v>13</v>
      </c>
      <c r="F2449" s="22" t="s">
        <v>516</v>
      </c>
      <c r="G2449" s="22" t="s">
        <v>516</v>
      </c>
      <c r="H2449" s="22" t="s">
        <v>16</v>
      </c>
      <c r="I2449" s="22" t="s">
        <v>17</v>
      </c>
    </row>
    <row r="2450" spans="1:9">
      <c r="A2450" s="22">
        <f>MAX($A$2:A2449)+1</f>
        <v>1724</v>
      </c>
      <c r="B2450" s="22" t="s">
        <v>1809</v>
      </c>
      <c r="C2450" s="22" t="s">
        <v>1879</v>
      </c>
      <c r="D2450" s="22" t="s">
        <v>531</v>
      </c>
      <c r="E2450" s="22" t="s">
        <v>13</v>
      </c>
      <c r="F2450" s="22" t="s">
        <v>516</v>
      </c>
      <c r="G2450" s="22" t="s">
        <v>516</v>
      </c>
      <c r="H2450" s="22" t="s">
        <v>36</v>
      </c>
      <c r="I2450" s="22" t="s">
        <v>17</v>
      </c>
    </row>
    <row r="2451" spans="1:9">
      <c r="A2451" s="22">
        <f>A2450</f>
        <v>1724</v>
      </c>
      <c r="B2451" s="22" t="str">
        <f>B2450</f>
        <v>威海经济技术开发区商务局</v>
      </c>
      <c r="C2451" s="22" t="s">
        <v>1879</v>
      </c>
      <c r="D2451" s="22" t="s">
        <v>531</v>
      </c>
      <c r="E2451" s="22" t="s">
        <v>13</v>
      </c>
      <c r="F2451" s="22" t="s">
        <v>516</v>
      </c>
      <c r="G2451" s="22" t="s">
        <v>516</v>
      </c>
      <c r="H2451" s="22" t="s">
        <v>16</v>
      </c>
      <c r="I2451" s="22" t="s">
        <v>17</v>
      </c>
    </row>
    <row r="2452" spans="1:9">
      <c r="A2452" s="22">
        <f>MAX($A$2:A2451)+1</f>
        <v>1725</v>
      </c>
      <c r="B2452" s="22" t="s">
        <v>1809</v>
      </c>
      <c r="C2452" s="22" t="s">
        <v>1880</v>
      </c>
      <c r="D2452" s="22" t="s">
        <v>531</v>
      </c>
      <c r="E2452" s="22" t="s">
        <v>13</v>
      </c>
      <c r="F2452" s="22" t="s">
        <v>516</v>
      </c>
      <c r="G2452" s="22" t="s">
        <v>516</v>
      </c>
      <c r="H2452" s="22" t="s">
        <v>36</v>
      </c>
      <c r="I2452" s="22" t="s">
        <v>17</v>
      </c>
    </row>
    <row r="2453" spans="1:9">
      <c r="A2453" s="22">
        <f>A2452</f>
        <v>1725</v>
      </c>
      <c r="B2453" s="22" t="str">
        <f>B2452</f>
        <v>威海经济技术开发区商务局</v>
      </c>
      <c r="C2453" s="22" t="s">
        <v>1880</v>
      </c>
      <c r="D2453" s="22" t="s">
        <v>531</v>
      </c>
      <c r="E2453" s="22" t="s">
        <v>13</v>
      </c>
      <c r="F2453" s="22" t="s">
        <v>516</v>
      </c>
      <c r="G2453" s="22" t="s">
        <v>516</v>
      </c>
      <c r="H2453" s="22" t="s">
        <v>36</v>
      </c>
      <c r="I2453" s="22" t="s">
        <v>17</v>
      </c>
    </row>
    <row r="2454" spans="1:9">
      <c r="A2454" s="22">
        <f>A2453</f>
        <v>1725</v>
      </c>
      <c r="B2454" s="22" t="str">
        <f>B2453</f>
        <v>威海经济技术开发区商务局</v>
      </c>
      <c r="C2454" s="22" t="s">
        <v>1880</v>
      </c>
      <c r="D2454" s="22" t="s">
        <v>531</v>
      </c>
      <c r="E2454" s="22" t="s">
        <v>13</v>
      </c>
      <c r="F2454" s="22" t="s">
        <v>516</v>
      </c>
      <c r="G2454" s="22" t="s">
        <v>516</v>
      </c>
      <c r="H2454" s="22" t="s">
        <v>16</v>
      </c>
      <c r="I2454" s="22" t="s">
        <v>17</v>
      </c>
    </row>
    <row r="2455" spans="1:9">
      <c r="A2455" s="22">
        <f>MAX($A$2:A2454)+1</f>
        <v>1726</v>
      </c>
      <c r="B2455" s="22" t="s">
        <v>1809</v>
      </c>
      <c r="C2455" s="22" t="s">
        <v>1881</v>
      </c>
      <c r="D2455" s="22" t="s">
        <v>531</v>
      </c>
      <c r="E2455" s="22" t="s">
        <v>13</v>
      </c>
      <c r="F2455" s="22" t="s">
        <v>516</v>
      </c>
      <c r="G2455" s="22" t="s">
        <v>516</v>
      </c>
      <c r="H2455" s="22" t="s">
        <v>36</v>
      </c>
      <c r="I2455" s="22" t="s">
        <v>17</v>
      </c>
    </row>
    <row r="2456" spans="1:9">
      <c r="A2456" s="22">
        <f>A2455</f>
        <v>1726</v>
      </c>
      <c r="B2456" s="22" t="str">
        <f>B2455</f>
        <v>威海经济技术开发区商务局</v>
      </c>
      <c r="C2456" s="22" t="s">
        <v>1881</v>
      </c>
      <c r="D2456" s="22" t="s">
        <v>531</v>
      </c>
      <c r="E2456" s="22" t="s">
        <v>13</v>
      </c>
      <c r="F2456" s="22" t="s">
        <v>516</v>
      </c>
      <c r="G2456" s="22" t="s">
        <v>516</v>
      </c>
      <c r="H2456" s="22" t="s">
        <v>16</v>
      </c>
      <c r="I2456" s="22" t="s">
        <v>17</v>
      </c>
    </row>
    <row r="2457" spans="1:9">
      <c r="A2457" s="22">
        <f>MAX($A$2:A2456)+1</f>
        <v>1727</v>
      </c>
      <c r="B2457" s="22" t="s">
        <v>1809</v>
      </c>
      <c r="C2457" s="22" t="s">
        <v>1882</v>
      </c>
      <c r="D2457" s="22" t="s">
        <v>531</v>
      </c>
      <c r="E2457" s="22" t="s">
        <v>13</v>
      </c>
      <c r="F2457" s="22" t="s">
        <v>516</v>
      </c>
      <c r="G2457" s="22" t="s">
        <v>516</v>
      </c>
      <c r="H2457" s="22" t="s">
        <v>36</v>
      </c>
      <c r="I2457" s="22" t="s">
        <v>17</v>
      </c>
    </row>
    <row r="2458" spans="1:9">
      <c r="A2458" s="22">
        <f>A2457</f>
        <v>1727</v>
      </c>
      <c r="B2458" s="22" t="str">
        <f>B2457</f>
        <v>威海经济技术开发区商务局</v>
      </c>
      <c r="C2458" s="22" t="s">
        <v>1882</v>
      </c>
      <c r="D2458" s="22" t="s">
        <v>531</v>
      </c>
      <c r="E2458" s="22" t="s">
        <v>13</v>
      </c>
      <c r="F2458" s="22" t="s">
        <v>516</v>
      </c>
      <c r="G2458" s="22" t="s">
        <v>516</v>
      </c>
      <c r="H2458" s="22" t="s">
        <v>36</v>
      </c>
      <c r="I2458" s="22" t="s">
        <v>17</v>
      </c>
    </row>
    <row r="2459" spans="1:9">
      <c r="A2459" s="22">
        <f>A2458</f>
        <v>1727</v>
      </c>
      <c r="B2459" s="22" t="str">
        <f>B2458</f>
        <v>威海经济技术开发区商务局</v>
      </c>
      <c r="C2459" s="22" t="s">
        <v>1882</v>
      </c>
      <c r="D2459" s="22" t="s">
        <v>531</v>
      </c>
      <c r="E2459" s="22" t="s">
        <v>13</v>
      </c>
      <c r="F2459" s="22" t="s">
        <v>516</v>
      </c>
      <c r="G2459" s="22" t="s">
        <v>516</v>
      </c>
      <c r="H2459" s="22" t="s">
        <v>16</v>
      </c>
      <c r="I2459" s="22" t="s">
        <v>17</v>
      </c>
    </row>
    <row r="2460" spans="1:9">
      <c r="A2460" s="22">
        <f>MAX($A$2:A2459)+1</f>
        <v>1728</v>
      </c>
      <c r="B2460" s="22" t="s">
        <v>1809</v>
      </c>
      <c r="C2460" s="22" t="s">
        <v>1883</v>
      </c>
      <c r="D2460" s="22" t="s">
        <v>531</v>
      </c>
      <c r="E2460" s="22" t="s">
        <v>13</v>
      </c>
      <c r="F2460" s="22" t="s">
        <v>516</v>
      </c>
      <c r="G2460" s="22" t="s">
        <v>516</v>
      </c>
      <c r="H2460" s="22" t="s">
        <v>36</v>
      </c>
      <c r="I2460" s="22" t="s">
        <v>17</v>
      </c>
    </row>
    <row r="2461" spans="1:9">
      <c r="A2461" s="22">
        <f>A2460</f>
        <v>1728</v>
      </c>
      <c r="B2461" s="22" t="str">
        <f>B2460</f>
        <v>威海经济技术开发区商务局</v>
      </c>
      <c r="C2461" s="22" t="s">
        <v>1883</v>
      </c>
      <c r="D2461" s="22" t="s">
        <v>531</v>
      </c>
      <c r="E2461" s="22" t="s">
        <v>13</v>
      </c>
      <c r="F2461" s="22" t="s">
        <v>516</v>
      </c>
      <c r="G2461" s="22" t="s">
        <v>516</v>
      </c>
      <c r="H2461" s="22" t="s">
        <v>36</v>
      </c>
      <c r="I2461" s="22" t="s">
        <v>17</v>
      </c>
    </row>
    <row r="2462" spans="1:9">
      <c r="A2462" s="22">
        <f>A2461</f>
        <v>1728</v>
      </c>
      <c r="B2462" s="22" t="str">
        <f>B2461</f>
        <v>威海经济技术开发区商务局</v>
      </c>
      <c r="C2462" s="22" t="s">
        <v>1883</v>
      </c>
      <c r="D2462" s="22" t="s">
        <v>531</v>
      </c>
      <c r="E2462" s="22" t="s">
        <v>13</v>
      </c>
      <c r="F2462" s="22" t="s">
        <v>516</v>
      </c>
      <c r="G2462" s="22" t="s">
        <v>516</v>
      </c>
      <c r="H2462" s="22" t="s">
        <v>16</v>
      </c>
      <c r="I2462" s="22" t="s">
        <v>17</v>
      </c>
    </row>
    <row r="2463" spans="1:9">
      <c r="A2463" s="22">
        <f>MAX($A$2:A2462)+1</f>
        <v>1729</v>
      </c>
      <c r="B2463" s="22" t="s">
        <v>1809</v>
      </c>
      <c r="C2463" s="22" t="s">
        <v>1884</v>
      </c>
      <c r="D2463" s="22" t="s">
        <v>531</v>
      </c>
      <c r="E2463" s="22" t="s">
        <v>13</v>
      </c>
      <c r="F2463" s="22" t="s">
        <v>516</v>
      </c>
      <c r="G2463" s="22" t="s">
        <v>516</v>
      </c>
      <c r="H2463" s="22" t="s">
        <v>36</v>
      </c>
      <c r="I2463" s="22" t="s">
        <v>17</v>
      </c>
    </row>
    <row r="2464" spans="1:9">
      <c r="A2464" s="22">
        <f>A2463</f>
        <v>1729</v>
      </c>
      <c r="B2464" s="22" t="str">
        <f>B2463</f>
        <v>威海经济技术开发区商务局</v>
      </c>
      <c r="C2464" s="22" t="s">
        <v>1884</v>
      </c>
      <c r="D2464" s="22" t="s">
        <v>531</v>
      </c>
      <c r="E2464" s="22" t="s">
        <v>13</v>
      </c>
      <c r="F2464" s="22" t="s">
        <v>516</v>
      </c>
      <c r="G2464" s="22" t="s">
        <v>516</v>
      </c>
      <c r="H2464" s="22" t="s">
        <v>16</v>
      </c>
      <c r="I2464" s="22" t="s">
        <v>17</v>
      </c>
    </row>
    <row r="2465" spans="1:9">
      <c r="A2465" s="22">
        <f>MAX($A$2:A2464)+1</f>
        <v>1730</v>
      </c>
      <c r="B2465" s="22" t="s">
        <v>1809</v>
      </c>
      <c r="C2465" s="22" t="s">
        <v>1885</v>
      </c>
      <c r="D2465" s="22" t="s">
        <v>531</v>
      </c>
      <c r="E2465" s="22" t="s">
        <v>13</v>
      </c>
      <c r="F2465" s="22" t="s">
        <v>516</v>
      </c>
      <c r="G2465" s="22" t="s">
        <v>516</v>
      </c>
      <c r="H2465" s="22" t="s">
        <v>36</v>
      </c>
      <c r="I2465" s="22" t="s">
        <v>17</v>
      </c>
    </row>
    <row r="2466" spans="1:9">
      <c r="A2466" s="22">
        <f>A2465</f>
        <v>1730</v>
      </c>
      <c r="B2466" s="22" t="str">
        <f>B2465</f>
        <v>威海经济技术开发区商务局</v>
      </c>
      <c r="C2466" s="22" t="s">
        <v>1885</v>
      </c>
      <c r="D2466" s="22" t="s">
        <v>531</v>
      </c>
      <c r="E2466" s="22" t="s">
        <v>13</v>
      </c>
      <c r="F2466" s="22" t="s">
        <v>516</v>
      </c>
      <c r="G2466" s="22" t="s">
        <v>516</v>
      </c>
      <c r="H2466" s="22" t="s">
        <v>36</v>
      </c>
      <c r="I2466" s="22" t="s">
        <v>17</v>
      </c>
    </row>
    <row r="2467" spans="1:9">
      <c r="A2467" s="22">
        <f>A2466</f>
        <v>1730</v>
      </c>
      <c r="B2467" s="22" t="str">
        <f>B2466</f>
        <v>威海经济技术开发区商务局</v>
      </c>
      <c r="C2467" s="22" t="s">
        <v>1885</v>
      </c>
      <c r="D2467" s="22" t="s">
        <v>531</v>
      </c>
      <c r="E2467" s="22" t="s">
        <v>13</v>
      </c>
      <c r="F2467" s="22" t="s">
        <v>516</v>
      </c>
      <c r="G2467" s="22" t="s">
        <v>516</v>
      </c>
      <c r="H2467" s="22" t="s">
        <v>16</v>
      </c>
      <c r="I2467" s="22" t="s">
        <v>17</v>
      </c>
    </row>
    <row r="2468" spans="1:9">
      <c r="A2468" s="22">
        <f>MAX($A$2:A2467)+1</f>
        <v>1731</v>
      </c>
      <c r="B2468" s="22" t="s">
        <v>1809</v>
      </c>
      <c r="C2468" s="22" t="s">
        <v>1886</v>
      </c>
      <c r="D2468" s="22" t="s">
        <v>531</v>
      </c>
      <c r="E2468" s="22" t="s">
        <v>13</v>
      </c>
      <c r="F2468" s="22" t="s">
        <v>516</v>
      </c>
      <c r="G2468" s="22" t="s">
        <v>516</v>
      </c>
      <c r="H2468" s="22" t="s">
        <v>36</v>
      </c>
      <c r="I2468" s="22" t="s">
        <v>17</v>
      </c>
    </row>
    <row r="2469" spans="1:9">
      <c r="A2469" s="22">
        <f>A2468</f>
        <v>1731</v>
      </c>
      <c r="B2469" s="22" t="str">
        <f>B2468</f>
        <v>威海经济技术开发区商务局</v>
      </c>
      <c r="C2469" s="22" t="s">
        <v>1886</v>
      </c>
      <c r="D2469" s="22" t="s">
        <v>531</v>
      </c>
      <c r="E2469" s="22" t="s">
        <v>13</v>
      </c>
      <c r="F2469" s="22" t="s">
        <v>516</v>
      </c>
      <c r="G2469" s="22" t="s">
        <v>516</v>
      </c>
      <c r="H2469" s="22" t="s">
        <v>16</v>
      </c>
      <c r="I2469" s="22" t="s">
        <v>17</v>
      </c>
    </row>
    <row r="2470" spans="1:9">
      <c r="A2470" s="22">
        <f>MAX($A$2:A2469)+1</f>
        <v>1732</v>
      </c>
      <c r="B2470" s="22" t="s">
        <v>1809</v>
      </c>
      <c r="C2470" s="22" t="s">
        <v>1887</v>
      </c>
      <c r="D2470" s="22" t="s">
        <v>531</v>
      </c>
      <c r="E2470" s="22" t="s">
        <v>13</v>
      </c>
      <c r="F2470" s="22" t="s">
        <v>516</v>
      </c>
      <c r="G2470" s="22" t="s">
        <v>516</v>
      </c>
      <c r="H2470" s="22" t="s">
        <v>36</v>
      </c>
      <c r="I2470" s="22" t="s">
        <v>17</v>
      </c>
    </row>
    <row r="2471" spans="1:9">
      <c r="A2471" s="22">
        <f>A2470</f>
        <v>1732</v>
      </c>
      <c r="B2471" s="22" t="str">
        <f>B2470</f>
        <v>威海经济技术开发区商务局</v>
      </c>
      <c r="C2471" s="22" t="s">
        <v>1887</v>
      </c>
      <c r="D2471" s="22" t="s">
        <v>531</v>
      </c>
      <c r="E2471" s="22" t="s">
        <v>13</v>
      </c>
      <c r="F2471" s="22" t="s">
        <v>516</v>
      </c>
      <c r="G2471" s="22" t="s">
        <v>516</v>
      </c>
      <c r="H2471" s="22" t="s">
        <v>36</v>
      </c>
      <c r="I2471" s="22" t="s">
        <v>17</v>
      </c>
    </row>
    <row r="2472" spans="1:9">
      <c r="A2472" s="22">
        <f>A2471</f>
        <v>1732</v>
      </c>
      <c r="B2472" s="22" t="str">
        <f>B2471</f>
        <v>威海经济技术开发区商务局</v>
      </c>
      <c r="C2472" s="22" t="s">
        <v>1887</v>
      </c>
      <c r="D2472" s="22" t="s">
        <v>531</v>
      </c>
      <c r="E2472" s="22" t="s">
        <v>13</v>
      </c>
      <c r="F2472" s="22" t="s">
        <v>516</v>
      </c>
      <c r="G2472" s="22" t="s">
        <v>516</v>
      </c>
      <c r="H2472" s="22" t="s">
        <v>16</v>
      </c>
      <c r="I2472" s="22" t="s">
        <v>17</v>
      </c>
    </row>
    <row r="2473" spans="1:9">
      <c r="A2473" s="22">
        <f>MAX($A$2:A2472)+1</f>
        <v>1733</v>
      </c>
      <c r="B2473" s="22" t="s">
        <v>1809</v>
      </c>
      <c r="C2473" s="22" t="s">
        <v>1888</v>
      </c>
      <c r="D2473" s="22" t="s">
        <v>531</v>
      </c>
      <c r="E2473" s="22" t="s">
        <v>13</v>
      </c>
      <c r="F2473" s="22" t="s">
        <v>516</v>
      </c>
      <c r="G2473" s="22" t="s">
        <v>516</v>
      </c>
      <c r="H2473" s="22" t="s">
        <v>36</v>
      </c>
      <c r="I2473" s="22" t="s">
        <v>17</v>
      </c>
    </row>
    <row r="2474" spans="1:9">
      <c r="A2474" s="22">
        <f>A2473</f>
        <v>1733</v>
      </c>
      <c r="B2474" s="22" t="str">
        <f>B2473</f>
        <v>威海经济技术开发区商务局</v>
      </c>
      <c r="C2474" s="22" t="s">
        <v>1888</v>
      </c>
      <c r="D2474" s="22" t="s">
        <v>531</v>
      </c>
      <c r="E2474" s="22" t="s">
        <v>13</v>
      </c>
      <c r="F2474" s="22" t="s">
        <v>516</v>
      </c>
      <c r="G2474" s="22" t="s">
        <v>516</v>
      </c>
      <c r="H2474" s="22" t="s">
        <v>36</v>
      </c>
      <c r="I2474" s="22" t="s">
        <v>17</v>
      </c>
    </row>
    <row r="2475" spans="1:9">
      <c r="A2475" s="22">
        <f>A2474</f>
        <v>1733</v>
      </c>
      <c r="B2475" s="22" t="str">
        <f>B2474</f>
        <v>威海经济技术开发区商务局</v>
      </c>
      <c r="C2475" s="22" t="s">
        <v>1888</v>
      </c>
      <c r="D2475" s="22" t="s">
        <v>531</v>
      </c>
      <c r="E2475" s="22" t="s">
        <v>13</v>
      </c>
      <c r="F2475" s="22" t="s">
        <v>516</v>
      </c>
      <c r="G2475" s="22" t="s">
        <v>516</v>
      </c>
      <c r="H2475" s="22" t="s">
        <v>16</v>
      </c>
      <c r="I2475" s="22" t="s">
        <v>17</v>
      </c>
    </row>
    <row r="2476" spans="1:9">
      <c r="A2476" s="22">
        <f>MAX($A$2:A2475)+1</f>
        <v>1734</v>
      </c>
      <c r="B2476" s="22" t="s">
        <v>1809</v>
      </c>
      <c r="C2476" s="22" t="s">
        <v>1889</v>
      </c>
      <c r="D2476" s="22" t="s">
        <v>531</v>
      </c>
      <c r="E2476" s="22" t="s">
        <v>13</v>
      </c>
      <c r="F2476" s="22" t="s">
        <v>516</v>
      </c>
      <c r="G2476" s="22" t="s">
        <v>516</v>
      </c>
      <c r="H2476" s="22" t="s">
        <v>36</v>
      </c>
      <c r="I2476" s="22" t="s">
        <v>17</v>
      </c>
    </row>
    <row r="2477" spans="1:9">
      <c r="A2477" s="22">
        <f>A2476</f>
        <v>1734</v>
      </c>
      <c r="B2477" s="22" t="str">
        <f>B2476</f>
        <v>威海经济技术开发区商务局</v>
      </c>
      <c r="C2477" s="22" t="s">
        <v>1889</v>
      </c>
      <c r="D2477" s="22" t="s">
        <v>531</v>
      </c>
      <c r="E2477" s="22" t="s">
        <v>13</v>
      </c>
      <c r="F2477" s="22" t="s">
        <v>516</v>
      </c>
      <c r="G2477" s="22" t="s">
        <v>516</v>
      </c>
      <c r="H2477" s="22" t="s">
        <v>16</v>
      </c>
      <c r="I2477" s="22" t="s">
        <v>17</v>
      </c>
    </row>
    <row r="2478" spans="1:9">
      <c r="A2478" s="22">
        <f>MAX($A$2:A2477)+1</f>
        <v>1735</v>
      </c>
      <c r="B2478" s="22" t="s">
        <v>1809</v>
      </c>
      <c r="C2478" s="22" t="s">
        <v>1890</v>
      </c>
      <c r="D2478" s="22" t="s">
        <v>531</v>
      </c>
      <c r="E2478" s="22" t="s">
        <v>13</v>
      </c>
      <c r="F2478" s="22" t="s">
        <v>516</v>
      </c>
      <c r="G2478" s="22" t="s">
        <v>516</v>
      </c>
      <c r="H2478" s="22" t="s">
        <v>36</v>
      </c>
      <c r="I2478" s="22" t="s">
        <v>17</v>
      </c>
    </row>
    <row r="2479" spans="1:9">
      <c r="A2479" s="22">
        <f>A2478</f>
        <v>1735</v>
      </c>
      <c r="B2479" s="22" t="str">
        <f>B2478</f>
        <v>威海经济技术开发区商务局</v>
      </c>
      <c r="C2479" s="22" t="s">
        <v>1890</v>
      </c>
      <c r="D2479" s="22" t="s">
        <v>531</v>
      </c>
      <c r="E2479" s="22" t="s">
        <v>13</v>
      </c>
      <c r="F2479" s="22" t="s">
        <v>516</v>
      </c>
      <c r="G2479" s="22" t="s">
        <v>516</v>
      </c>
      <c r="H2479" s="22" t="s">
        <v>36</v>
      </c>
      <c r="I2479" s="22" t="s">
        <v>17</v>
      </c>
    </row>
    <row r="2480" spans="1:9">
      <c r="A2480" s="22">
        <f>A2479</f>
        <v>1735</v>
      </c>
      <c r="B2480" s="22" t="str">
        <f>B2479</f>
        <v>威海经济技术开发区商务局</v>
      </c>
      <c r="C2480" s="22" t="s">
        <v>1890</v>
      </c>
      <c r="D2480" s="22" t="s">
        <v>531</v>
      </c>
      <c r="E2480" s="22" t="s">
        <v>13</v>
      </c>
      <c r="F2480" s="22" t="s">
        <v>516</v>
      </c>
      <c r="G2480" s="22" t="s">
        <v>516</v>
      </c>
      <c r="H2480" s="22" t="s">
        <v>16</v>
      </c>
      <c r="I2480" s="22" t="s">
        <v>17</v>
      </c>
    </row>
    <row r="2481" spans="1:9">
      <c r="A2481" s="22">
        <f>MAX($A$2:A2480)+1</f>
        <v>1736</v>
      </c>
      <c r="B2481" s="22" t="s">
        <v>1809</v>
      </c>
      <c r="C2481" s="22" t="s">
        <v>1891</v>
      </c>
      <c r="D2481" s="22" t="s">
        <v>531</v>
      </c>
      <c r="E2481" s="22" t="s">
        <v>13</v>
      </c>
      <c r="F2481" s="22" t="s">
        <v>516</v>
      </c>
      <c r="G2481" s="22" t="s">
        <v>516</v>
      </c>
      <c r="H2481" s="22" t="s">
        <v>36</v>
      </c>
      <c r="I2481" s="22" t="s">
        <v>17</v>
      </c>
    </row>
    <row r="2482" spans="1:9">
      <c r="A2482" s="22">
        <f>A2481</f>
        <v>1736</v>
      </c>
      <c r="B2482" s="22" t="str">
        <f>B2481</f>
        <v>威海经济技术开发区商务局</v>
      </c>
      <c r="C2482" s="22" t="s">
        <v>1891</v>
      </c>
      <c r="D2482" s="22" t="s">
        <v>531</v>
      </c>
      <c r="E2482" s="22" t="s">
        <v>13</v>
      </c>
      <c r="F2482" s="22" t="s">
        <v>516</v>
      </c>
      <c r="G2482" s="22" t="s">
        <v>516</v>
      </c>
      <c r="H2482" s="22" t="s">
        <v>16</v>
      </c>
      <c r="I2482" s="22" t="s">
        <v>17</v>
      </c>
    </row>
    <row r="2483" spans="1:9">
      <c r="A2483" s="22">
        <f>A2482</f>
        <v>1736</v>
      </c>
      <c r="B2483" s="22" t="str">
        <f>B2482</f>
        <v>威海经济技术开发区商务局</v>
      </c>
      <c r="C2483" s="22" t="s">
        <v>1891</v>
      </c>
      <c r="D2483" s="22" t="s">
        <v>531</v>
      </c>
      <c r="E2483" s="22" t="s">
        <v>13</v>
      </c>
      <c r="F2483" s="22" t="s">
        <v>516</v>
      </c>
      <c r="G2483" s="22" t="s">
        <v>516</v>
      </c>
      <c r="H2483" s="22" t="s">
        <v>16</v>
      </c>
      <c r="I2483" s="22" t="s">
        <v>17</v>
      </c>
    </row>
    <row r="2484" spans="1:9">
      <c r="A2484" s="22">
        <f>MAX($A$2:A2483)+1</f>
        <v>1737</v>
      </c>
      <c r="B2484" s="22" t="s">
        <v>1809</v>
      </c>
      <c r="C2484" s="22" t="s">
        <v>1892</v>
      </c>
      <c r="D2484" s="22" t="s">
        <v>531</v>
      </c>
      <c r="E2484" s="22" t="s">
        <v>13</v>
      </c>
      <c r="F2484" s="22" t="s">
        <v>516</v>
      </c>
      <c r="G2484" s="22" t="s">
        <v>516</v>
      </c>
      <c r="H2484" s="22" t="s">
        <v>36</v>
      </c>
      <c r="I2484" s="22" t="s">
        <v>17</v>
      </c>
    </row>
    <row r="2485" spans="1:9">
      <c r="A2485" s="22">
        <f>A2484</f>
        <v>1737</v>
      </c>
      <c r="B2485" s="22" t="str">
        <f>B2484</f>
        <v>威海经济技术开发区商务局</v>
      </c>
      <c r="C2485" s="22" t="s">
        <v>1892</v>
      </c>
      <c r="D2485" s="22" t="s">
        <v>531</v>
      </c>
      <c r="E2485" s="22" t="s">
        <v>13</v>
      </c>
      <c r="F2485" s="22" t="s">
        <v>516</v>
      </c>
      <c r="G2485" s="22" t="s">
        <v>516</v>
      </c>
      <c r="H2485" s="22" t="s">
        <v>16</v>
      </c>
      <c r="I2485" s="22" t="s">
        <v>17</v>
      </c>
    </row>
    <row r="2486" spans="1:9">
      <c r="A2486" s="22">
        <f>MAX($A$2:A2485)+1</f>
        <v>1738</v>
      </c>
      <c r="B2486" s="22" t="s">
        <v>1809</v>
      </c>
      <c r="C2486" s="22" t="s">
        <v>1893</v>
      </c>
      <c r="D2486" s="22" t="s">
        <v>531</v>
      </c>
      <c r="E2486" s="22" t="s">
        <v>13</v>
      </c>
      <c r="F2486" s="22" t="s">
        <v>516</v>
      </c>
      <c r="G2486" s="22" t="s">
        <v>516</v>
      </c>
      <c r="H2486" s="22" t="s">
        <v>36</v>
      </c>
      <c r="I2486" s="22" t="s">
        <v>17</v>
      </c>
    </row>
    <row r="2487" spans="1:9">
      <c r="A2487" s="22">
        <f>A2486</f>
        <v>1738</v>
      </c>
      <c r="B2487" s="22" t="str">
        <f>B2486</f>
        <v>威海经济技术开发区商务局</v>
      </c>
      <c r="C2487" s="22" t="s">
        <v>1893</v>
      </c>
      <c r="D2487" s="22" t="s">
        <v>531</v>
      </c>
      <c r="E2487" s="22" t="s">
        <v>13</v>
      </c>
      <c r="F2487" s="22" t="s">
        <v>516</v>
      </c>
      <c r="G2487" s="22" t="s">
        <v>516</v>
      </c>
      <c r="H2487" s="22" t="s">
        <v>36</v>
      </c>
      <c r="I2487" s="22" t="s">
        <v>17</v>
      </c>
    </row>
    <row r="2488" spans="1:9">
      <c r="A2488" s="22">
        <f>A2487</f>
        <v>1738</v>
      </c>
      <c r="B2488" s="22" t="str">
        <f>B2487</f>
        <v>威海经济技术开发区商务局</v>
      </c>
      <c r="C2488" s="22" t="s">
        <v>1893</v>
      </c>
      <c r="D2488" s="22" t="s">
        <v>531</v>
      </c>
      <c r="E2488" s="22" t="s">
        <v>13</v>
      </c>
      <c r="F2488" s="22" t="s">
        <v>516</v>
      </c>
      <c r="G2488" s="22" t="s">
        <v>516</v>
      </c>
      <c r="H2488" s="22" t="s">
        <v>16</v>
      </c>
      <c r="I2488" s="22" t="s">
        <v>17</v>
      </c>
    </row>
    <row r="2489" spans="1:9">
      <c r="A2489" s="22">
        <f>MAX($A$2:A2488)+1</f>
        <v>1739</v>
      </c>
      <c r="B2489" s="22" t="s">
        <v>1809</v>
      </c>
      <c r="C2489" s="22" t="s">
        <v>1894</v>
      </c>
      <c r="D2489" s="22" t="s">
        <v>531</v>
      </c>
      <c r="E2489" s="22" t="s">
        <v>13</v>
      </c>
      <c r="F2489" s="22" t="s">
        <v>516</v>
      </c>
      <c r="G2489" s="22" t="s">
        <v>516</v>
      </c>
      <c r="H2489" s="22" t="s">
        <v>36</v>
      </c>
      <c r="I2489" s="22" t="s">
        <v>17</v>
      </c>
    </row>
    <row r="2490" spans="1:9">
      <c r="A2490" s="22">
        <f>A2489</f>
        <v>1739</v>
      </c>
      <c r="B2490" s="22" t="str">
        <f>B2489</f>
        <v>威海经济技术开发区商务局</v>
      </c>
      <c r="C2490" s="22" t="s">
        <v>1894</v>
      </c>
      <c r="D2490" s="22" t="s">
        <v>531</v>
      </c>
      <c r="E2490" s="22" t="s">
        <v>13</v>
      </c>
      <c r="F2490" s="22" t="s">
        <v>516</v>
      </c>
      <c r="G2490" s="22" t="s">
        <v>516</v>
      </c>
      <c r="H2490" s="22" t="s">
        <v>16</v>
      </c>
      <c r="I2490" s="22" t="s">
        <v>17</v>
      </c>
    </row>
    <row r="2491" spans="1:9">
      <c r="A2491" s="22">
        <f>MAX($A$2:A2490)+1</f>
        <v>1740</v>
      </c>
      <c r="B2491" s="22" t="s">
        <v>1809</v>
      </c>
      <c r="C2491" s="22" t="s">
        <v>1895</v>
      </c>
      <c r="D2491" s="22" t="s">
        <v>531</v>
      </c>
      <c r="E2491" s="22" t="s">
        <v>13</v>
      </c>
      <c r="F2491" s="22" t="s">
        <v>516</v>
      </c>
      <c r="G2491" s="22" t="s">
        <v>516</v>
      </c>
      <c r="H2491" s="22" t="s">
        <v>36</v>
      </c>
      <c r="I2491" s="22" t="s">
        <v>17</v>
      </c>
    </row>
    <row r="2492" spans="1:9">
      <c r="A2492" s="22">
        <f>A2491</f>
        <v>1740</v>
      </c>
      <c r="B2492" s="22" t="str">
        <f>B2491</f>
        <v>威海经济技术开发区商务局</v>
      </c>
      <c r="C2492" s="22" t="s">
        <v>1895</v>
      </c>
      <c r="D2492" s="22" t="s">
        <v>531</v>
      </c>
      <c r="E2492" s="22" t="s">
        <v>13</v>
      </c>
      <c r="F2492" s="22" t="s">
        <v>516</v>
      </c>
      <c r="G2492" s="22" t="s">
        <v>516</v>
      </c>
      <c r="H2492" s="22" t="s">
        <v>36</v>
      </c>
      <c r="I2492" s="22" t="s">
        <v>17</v>
      </c>
    </row>
    <row r="2493" spans="1:9">
      <c r="A2493" s="22">
        <f>A2492</f>
        <v>1740</v>
      </c>
      <c r="B2493" s="22" t="str">
        <f>B2492</f>
        <v>威海经济技术开发区商务局</v>
      </c>
      <c r="C2493" s="22" t="s">
        <v>1895</v>
      </c>
      <c r="D2493" s="22" t="s">
        <v>531</v>
      </c>
      <c r="E2493" s="22" t="s">
        <v>13</v>
      </c>
      <c r="F2493" s="22" t="s">
        <v>516</v>
      </c>
      <c r="G2493" s="22" t="s">
        <v>516</v>
      </c>
      <c r="H2493" s="22" t="s">
        <v>16</v>
      </c>
      <c r="I2493" s="22" t="s">
        <v>17</v>
      </c>
    </row>
    <row r="2494" spans="1:9">
      <c r="A2494" s="22">
        <f>MAX($A$2:A2493)+1</f>
        <v>1741</v>
      </c>
      <c r="B2494" s="22" t="s">
        <v>1809</v>
      </c>
      <c r="C2494" s="22" t="s">
        <v>1896</v>
      </c>
      <c r="D2494" s="22" t="s">
        <v>531</v>
      </c>
      <c r="E2494" s="22" t="s">
        <v>13</v>
      </c>
      <c r="F2494" s="22" t="s">
        <v>516</v>
      </c>
      <c r="G2494" s="22" t="s">
        <v>516</v>
      </c>
      <c r="H2494" s="22" t="s">
        <v>36</v>
      </c>
      <c r="I2494" s="22" t="s">
        <v>17</v>
      </c>
    </row>
    <row r="2495" spans="1:9">
      <c r="A2495" s="22">
        <f>A2494</f>
        <v>1741</v>
      </c>
      <c r="B2495" s="22" t="str">
        <f>B2494</f>
        <v>威海经济技术开发区商务局</v>
      </c>
      <c r="C2495" s="22" t="s">
        <v>1896</v>
      </c>
      <c r="D2495" s="22" t="s">
        <v>531</v>
      </c>
      <c r="E2495" s="22" t="s">
        <v>13</v>
      </c>
      <c r="F2495" s="22" t="s">
        <v>516</v>
      </c>
      <c r="G2495" s="22" t="s">
        <v>516</v>
      </c>
      <c r="H2495" s="22" t="s">
        <v>16</v>
      </c>
      <c r="I2495" s="22" t="s">
        <v>17</v>
      </c>
    </row>
    <row r="2496" spans="1:9">
      <c r="A2496" s="22">
        <f>MAX($A$2:A2495)+1</f>
        <v>1742</v>
      </c>
      <c r="B2496" s="22" t="s">
        <v>1809</v>
      </c>
      <c r="C2496" s="22" t="s">
        <v>1897</v>
      </c>
      <c r="D2496" s="22" t="s">
        <v>531</v>
      </c>
      <c r="E2496" s="22" t="s">
        <v>13</v>
      </c>
      <c r="F2496" s="22" t="s">
        <v>516</v>
      </c>
      <c r="G2496" s="22" t="s">
        <v>516</v>
      </c>
      <c r="H2496" s="22" t="s">
        <v>36</v>
      </c>
      <c r="I2496" s="22" t="s">
        <v>17</v>
      </c>
    </row>
    <row r="2497" spans="1:9">
      <c r="A2497" s="22">
        <f>A2496</f>
        <v>1742</v>
      </c>
      <c r="B2497" s="22" t="str">
        <f>B2496</f>
        <v>威海经济技术开发区商务局</v>
      </c>
      <c r="C2497" s="22" t="s">
        <v>1897</v>
      </c>
      <c r="D2497" s="22" t="s">
        <v>531</v>
      </c>
      <c r="E2497" s="22" t="s">
        <v>13</v>
      </c>
      <c r="F2497" s="22" t="s">
        <v>516</v>
      </c>
      <c r="G2497" s="22" t="s">
        <v>516</v>
      </c>
      <c r="H2497" s="22" t="s">
        <v>36</v>
      </c>
      <c r="I2497" s="22" t="s">
        <v>17</v>
      </c>
    </row>
    <row r="2498" spans="1:9">
      <c r="A2498" s="22">
        <f>A2497</f>
        <v>1742</v>
      </c>
      <c r="B2498" s="22" t="str">
        <f>B2497</f>
        <v>威海经济技术开发区商务局</v>
      </c>
      <c r="C2498" s="22" t="s">
        <v>1897</v>
      </c>
      <c r="D2498" s="22" t="s">
        <v>531</v>
      </c>
      <c r="E2498" s="22" t="s">
        <v>13</v>
      </c>
      <c r="F2498" s="22" t="s">
        <v>516</v>
      </c>
      <c r="G2498" s="22" t="s">
        <v>516</v>
      </c>
      <c r="H2498" s="22" t="s">
        <v>16</v>
      </c>
      <c r="I2498" s="22" t="s">
        <v>17</v>
      </c>
    </row>
    <row r="2499" spans="1:9">
      <c r="A2499" s="22">
        <f>MAX($A$2:A2498)+1</f>
        <v>1743</v>
      </c>
      <c r="B2499" s="22" t="s">
        <v>1809</v>
      </c>
      <c r="C2499" s="22" t="s">
        <v>1898</v>
      </c>
      <c r="D2499" s="22" t="s">
        <v>531</v>
      </c>
      <c r="E2499" s="22" t="s">
        <v>13</v>
      </c>
      <c r="F2499" s="22" t="s">
        <v>516</v>
      </c>
      <c r="G2499" s="22" t="s">
        <v>516</v>
      </c>
      <c r="H2499" s="22" t="s">
        <v>36</v>
      </c>
      <c r="I2499" s="22" t="s">
        <v>17</v>
      </c>
    </row>
    <row r="2500" spans="1:9">
      <c r="A2500" s="22">
        <f>A2499</f>
        <v>1743</v>
      </c>
      <c r="B2500" s="22" t="str">
        <f>B2499</f>
        <v>威海经济技术开发区商务局</v>
      </c>
      <c r="C2500" s="22" t="s">
        <v>1898</v>
      </c>
      <c r="D2500" s="22" t="s">
        <v>531</v>
      </c>
      <c r="E2500" s="22" t="s">
        <v>13</v>
      </c>
      <c r="F2500" s="22" t="s">
        <v>516</v>
      </c>
      <c r="G2500" s="22" t="s">
        <v>516</v>
      </c>
      <c r="H2500" s="22" t="s">
        <v>16</v>
      </c>
      <c r="I2500" s="22" t="s">
        <v>17</v>
      </c>
    </row>
    <row r="2501" spans="1:9">
      <c r="A2501" s="22">
        <f>MAX($A$2:A2500)+1</f>
        <v>1744</v>
      </c>
      <c r="B2501" s="22" t="s">
        <v>1809</v>
      </c>
      <c r="C2501" s="22" t="s">
        <v>1899</v>
      </c>
      <c r="D2501" s="22" t="s">
        <v>531</v>
      </c>
      <c r="E2501" s="22" t="s">
        <v>13</v>
      </c>
      <c r="F2501" s="22" t="s">
        <v>516</v>
      </c>
      <c r="G2501" s="22" t="s">
        <v>516</v>
      </c>
      <c r="H2501" s="22" t="s">
        <v>36</v>
      </c>
      <c r="I2501" s="22" t="s">
        <v>17</v>
      </c>
    </row>
    <row r="2502" spans="1:9">
      <c r="A2502" s="22">
        <f>A2501</f>
        <v>1744</v>
      </c>
      <c r="B2502" s="22" t="str">
        <f>B2501</f>
        <v>威海经济技术开发区商务局</v>
      </c>
      <c r="C2502" s="22" t="s">
        <v>1899</v>
      </c>
      <c r="D2502" s="22" t="s">
        <v>531</v>
      </c>
      <c r="E2502" s="22" t="s">
        <v>13</v>
      </c>
      <c r="F2502" s="22" t="s">
        <v>516</v>
      </c>
      <c r="G2502" s="22" t="s">
        <v>516</v>
      </c>
      <c r="H2502" s="22" t="s">
        <v>36</v>
      </c>
      <c r="I2502" s="22" t="s">
        <v>17</v>
      </c>
    </row>
    <row r="2503" spans="1:9">
      <c r="A2503" s="22">
        <f>A2502</f>
        <v>1744</v>
      </c>
      <c r="B2503" s="22" t="str">
        <f>B2502</f>
        <v>威海经济技术开发区商务局</v>
      </c>
      <c r="C2503" s="22" t="s">
        <v>1899</v>
      </c>
      <c r="D2503" s="22" t="s">
        <v>531</v>
      </c>
      <c r="E2503" s="22" t="s">
        <v>13</v>
      </c>
      <c r="F2503" s="22" t="s">
        <v>516</v>
      </c>
      <c r="G2503" s="22" t="s">
        <v>516</v>
      </c>
      <c r="H2503" s="22" t="s">
        <v>16</v>
      </c>
      <c r="I2503" s="22" t="s">
        <v>17</v>
      </c>
    </row>
    <row r="2504" spans="1:9">
      <c r="A2504" s="22">
        <f>MAX($A$2:A2503)+1</f>
        <v>1745</v>
      </c>
      <c r="B2504" s="22" t="s">
        <v>1809</v>
      </c>
      <c r="C2504" s="22" t="s">
        <v>1900</v>
      </c>
      <c r="D2504" s="22" t="s">
        <v>531</v>
      </c>
      <c r="E2504" s="22" t="s">
        <v>13</v>
      </c>
      <c r="F2504" s="22" t="s">
        <v>516</v>
      </c>
      <c r="G2504" s="22" t="s">
        <v>516</v>
      </c>
      <c r="H2504" s="22" t="s">
        <v>36</v>
      </c>
      <c r="I2504" s="22" t="s">
        <v>17</v>
      </c>
    </row>
    <row r="2505" spans="1:9">
      <c r="A2505" s="22">
        <f>A2504</f>
        <v>1745</v>
      </c>
      <c r="B2505" s="22" t="str">
        <f>B2504</f>
        <v>威海经济技术开发区商务局</v>
      </c>
      <c r="C2505" s="22" t="s">
        <v>1900</v>
      </c>
      <c r="D2505" s="22" t="s">
        <v>531</v>
      </c>
      <c r="E2505" s="22" t="s">
        <v>13</v>
      </c>
      <c r="F2505" s="22" t="s">
        <v>516</v>
      </c>
      <c r="G2505" s="22" t="s">
        <v>516</v>
      </c>
      <c r="H2505" s="22" t="s">
        <v>16</v>
      </c>
      <c r="I2505" s="22" t="s">
        <v>17</v>
      </c>
    </row>
    <row r="2506" spans="1:9">
      <c r="A2506" s="22">
        <f>MAX($A$2:A2505)+1</f>
        <v>1746</v>
      </c>
      <c r="B2506" s="22" t="s">
        <v>1809</v>
      </c>
      <c r="C2506" s="22" t="s">
        <v>1901</v>
      </c>
      <c r="D2506" s="22" t="s">
        <v>531</v>
      </c>
      <c r="E2506" s="22" t="s">
        <v>13</v>
      </c>
      <c r="F2506" s="22" t="s">
        <v>516</v>
      </c>
      <c r="G2506" s="22" t="s">
        <v>516</v>
      </c>
      <c r="H2506" s="22" t="s">
        <v>36</v>
      </c>
      <c r="I2506" s="22" t="s">
        <v>17</v>
      </c>
    </row>
    <row r="2507" spans="1:9">
      <c r="A2507" s="22">
        <f>A2506</f>
        <v>1746</v>
      </c>
      <c r="B2507" s="22" t="str">
        <f>B2506</f>
        <v>威海经济技术开发区商务局</v>
      </c>
      <c r="C2507" s="22" t="s">
        <v>1901</v>
      </c>
      <c r="D2507" s="22" t="s">
        <v>531</v>
      </c>
      <c r="E2507" s="22" t="s">
        <v>13</v>
      </c>
      <c r="F2507" s="22" t="s">
        <v>516</v>
      </c>
      <c r="G2507" s="22" t="s">
        <v>516</v>
      </c>
      <c r="H2507" s="22" t="s">
        <v>36</v>
      </c>
      <c r="I2507" s="22" t="s">
        <v>17</v>
      </c>
    </row>
    <row r="2508" spans="1:9">
      <c r="A2508" s="22">
        <f>A2507</f>
        <v>1746</v>
      </c>
      <c r="B2508" s="22" t="str">
        <f>B2507</f>
        <v>威海经济技术开发区商务局</v>
      </c>
      <c r="C2508" s="22" t="s">
        <v>1901</v>
      </c>
      <c r="D2508" s="22" t="s">
        <v>531</v>
      </c>
      <c r="E2508" s="22" t="s">
        <v>13</v>
      </c>
      <c r="F2508" s="22" t="s">
        <v>516</v>
      </c>
      <c r="G2508" s="22" t="s">
        <v>516</v>
      </c>
      <c r="H2508" s="22" t="s">
        <v>16</v>
      </c>
      <c r="I2508" s="22" t="s">
        <v>17</v>
      </c>
    </row>
    <row r="2509" spans="1:9">
      <c r="A2509" s="22">
        <f>MAX($A$2:A2508)+1</f>
        <v>1747</v>
      </c>
      <c r="B2509" s="22" t="s">
        <v>1809</v>
      </c>
      <c r="C2509" s="22" t="s">
        <v>1902</v>
      </c>
      <c r="D2509" s="22" t="s">
        <v>531</v>
      </c>
      <c r="E2509" s="22" t="s">
        <v>13</v>
      </c>
      <c r="F2509" s="22" t="s">
        <v>516</v>
      </c>
      <c r="G2509" s="22" t="s">
        <v>516</v>
      </c>
      <c r="H2509" s="22" t="s">
        <v>36</v>
      </c>
      <c r="I2509" s="22" t="s">
        <v>17</v>
      </c>
    </row>
    <row r="2510" spans="1:9">
      <c r="A2510" s="22">
        <f>A2509</f>
        <v>1747</v>
      </c>
      <c r="B2510" s="22" t="str">
        <f>B2509</f>
        <v>威海经济技术开发区商务局</v>
      </c>
      <c r="C2510" s="22" t="s">
        <v>1902</v>
      </c>
      <c r="D2510" s="22" t="s">
        <v>531</v>
      </c>
      <c r="E2510" s="22" t="s">
        <v>13</v>
      </c>
      <c r="F2510" s="22" t="s">
        <v>516</v>
      </c>
      <c r="G2510" s="22" t="s">
        <v>516</v>
      </c>
      <c r="H2510" s="22" t="s">
        <v>16</v>
      </c>
      <c r="I2510" s="22" t="s">
        <v>17</v>
      </c>
    </row>
    <row r="2511" spans="1:9">
      <c r="A2511" s="22">
        <f>MAX($A$2:A2510)+1</f>
        <v>1748</v>
      </c>
      <c r="B2511" s="22" t="s">
        <v>1809</v>
      </c>
      <c r="C2511" s="22" t="s">
        <v>1903</v>
      </c>
      <c r="D2511" s="22" t="s">
        <v>531</v>
      </c>
      <c r="E2511" s="22" t="s">
        <v>13</v>
      </c>
      <c r="F2511" s="22" t="s">
        <v>516</v>
      </c>
      <c r="G2511" s="22" t="s">
        <v>516</v>
      </c>
      <c r="H2511" s="22" t="s">
        <v>36</v>
      </c>
      <c r="I2511" s="22" t="s">
        <v>17</v>
      </c>
    </row>
    <row r="2512" spans="1:9">
      <c r="A2512" s="22">
        <f>A2511</f>
        <v>1748</v>
      </c>
      <c r="B2512" s="22" t="str">
        <f>B2511</f>
        <v>威海经济技术开发区商务局</v>
      </c>
      <c r="C2512" s="22" t="s">
        <v>1903</v>
      </c>
      <c r="D2512" s="22" t="s">
        <v>531</v>
      </c>
      <c r="E2512" s="22" t="s">
        <v>13</v>
      </c>
      <c r="F2512" s="22" t="s">
        <v>516</v>
      </c>
      <c r="G2512" s="22" t="s">
        <v>516</v>
      </c>
      <c r="H2512" s="22" t="s">
        <v>36</v>
      </c>
      <c r="I2512" s="22" t="s">
        <v>17</v>
      </c>
    </row>
    <row r="2513" spans="1:9">
      <c r="A2513" s="22">
        <f>A2512</f>
        <v>1748</v>
      </c>
      <c r="B2513" s="22" t="str">
        <f>B2512</f>
        <v>威海经济技术开发区商务局</v>
      </c>
      <c r="C2513" s="22" t="s">
        <v>1903</v>
      </c>
      <c r="D2513" s="22" t="s">
        <v>531</v>
      </c>
      <c r="E2513" s="22" t="s">
        <v>13</v>
      </c>
      <c r="F2513" s="22" t="s">
        <v>516</v>
      </c>
      <c r="G2513" s="22" t="s">
        <v>516</v>
      </c>
      <c r="H2513" s="22" t="s">
        <v>16</v>
      </c>
      <c r="I2513" s="22" t="s">
        <v>17</v>
      </c>
    </row>
    <row r="2514" spans="1:9">
      <c r="A2514" s="22">
        <f>MAX($A$2:A2513)+1</f>
        <v>1749</v>
      </c>
      <c r="B2514" s="22" t="s">
        <v>1809</v>
      </c>
      <c r="C2514" s="22" t="s">
        <v>1904</v>
      </c>
      <c r="D2514" s="22" t="s">
        <v>531</v>
      </c>
      <c r="E2514" s="22" t="s">
        <v>13</v>
      </c>
      <c r="F2514" s="22" t="s">
        <v>516</v>
      </c>
      <c r="G2514" s="22" t="s">
        <v>516</v>
      </c>
      <c r="H2514" s="22" t="s">
        <v>36</v>
      </c>
      <c r="I2514" s="22" t="s">
        <v>17</v>
      </c>
    </row>
    <row r="2515" spans="1:9">
      <c r="A2515" s="22">
        <f>A2514</f>
        <v>1749</v>
      </c>
      <c r="B2515" s="22" t="str">
        <f>B2514</f>
        <v>威海经济技术开发区商务局</v>
      </c>
      <c r="C2515" s="22" t="s">
        <v>1904</v>
      </c>
      <c r="D2515" s="22" t="s">
        <v>531</v>
      </c>
      <c r="E2515" s="22" t="s">
        <v>13</v>
      </c>
      <c r="F2515" s="22" t="s">
        <v>516</v>
      </c>
      <c r="G2515" s="22" t="s">
        <v>516</v>
      </c>
      <c r="H2515" s="22" t="s">
        <v>16</v>
      </c>
      <c r="I2515" s="22" t="s">
        <v>17</v>
      </c>
    </row>
    <row r="2516" spans="1:9">
      <c r="A2516" s="22">
        <f>MAX($A$2:A2515)+1</f>
        <v>1750</v>
      </c>
      <c r="B2516" s="22" t="s">
        <v>1809</v>
      </c>
      <c r="C2516" s="22" t="s">
        <v>1905</v>
      </c>
      <c r="D2516" s="22" t="s">
        <v>531</v>
      </c>
      <c r="E2516" s="22" t="s">
        <v>13</v>
      </c>
      <c r="F2516" s="22" t="s">
        <v>516</v>
      </c>
      <c r="G2516" s="22" t="s">
        <v>516</v>
      </c>
      <c r="H2516" s="22" t="s">
        <v>36</v>
      </c>
      <c r="I2516" s="22" t="s">
        <v>17</v>
      </c>
    </row>
    <row r="2517" spans="1:9">
      <c r="A2517" s="22">
        <f>A2516</f>
        <v>1750</v>
      </c>
      <c r="B2517" s="22" t="str">
        <f>B2516</f>
        <v>威海经济技术开发区商务局</v>
      </c>
      <c r="C2517" s="22" t="s">
        <v>1905</v>
      </c>
      <c r="D2517" s="22" t="s">
        <v>531</v>
      </c>
      <c r="E2517" s="22" t="s">
        <v>13</v>
      </c>
      <c r="F2517" s="22" t="s">
        <v>516</v>
      </c>
      <c r="G2517" s="22" t="s">
        <v>516</v>
      </c>
      <c r="H2517" s="22" t="s">
        <v>36</v>
      </c>
      <c r="I2517" s="22" t="s">
        <v>17</v>
      </c>
    </row>
    <row r="2518" spans="1:9">
      <c r="A2518" s="22">
        <f>A2517</f>
        <v>1750</v>
      </c>
      <c r="B2518" s="22" t="str">
        <f>B2517</f>
        <v>威海经济技术开发区商务局</v>
      </c>
      <c r="C2518" s="22" t="s">
        <v>1905</v>
      </c>
      <c r="D2518" s="22" t="s">
        <v>531</v>
      </c>
      <c r="E2518" s="22" t="s">
        <v>13</v>
      </c>
      <c r="F2518" s="22" t="s">
        <v>516</v>
      </c>
      <c r="G2518" s="22" t="s">
        <v>516</v>
      </c>
      <c r="H2518" s="22" t="s">
        <v>16</v>
      </c>
      <c r="I2518" s="22" t="s">
        <v>17</v>
      </c>
    </row>
    <row r="2519" spans="1:9">
      <c r="A2519" s="22">
        <f>MAX($A$2:A2518)+1</f>
        <v>1751</v>
      </c>
      <c r="B2519" s="22" t="s">
        <v>1809</v>
      </c>
      <c r="C2519" s="22" t="s">
        <v>1906</v>
      </c>
      <c r="D2519" s="22" t="s">
        <v>531</v>
      </c>
      <c r="E2519" s="22" t="s">
        <v>13</v>
      </c>
      <c r="F2519" s="22" t="s">
        <v>516</v>
      </c>
      <c r="G2519" s="22" t="s">
        <v>516</v>
      </c>
      <c r="H2519" s="22" t="s">
        <v>36</v>
      </c>
      <c r="I2519" s="22" t="s">
        <v>17</v>
      </c>
    </row>
    <row r="2520" spans="1:9">
      <c r="A2520" s="22">
        <f>A2519</f>
        <v>1751</v>
      </c>
      <c r="B2520" s="22" t="str">
        <f>B2519</f>
        <v>威海经济技术开发区商务局</v>
      </c>
      <c r="C2520" s="22" t="s">
        <v>1906</v>
      </c>
      <c r="D2520" s="22" t="s">
        <v>531</v>
      </c>
      <c r="E2520" s="22" t="s">
        <v>13</v>
      </c>
      <c r="F2520" s="22" t="s">
        <v>516</v>
      </c>
      <c r="G2520" s="22" t="s">
        <v>516</v>
      </c>
      <c r="H2520" s="22" t="s">
        <v>16</v>
      </c>
      <c r="I2520" s="22" t="s">
        <v>17</v>
      </c>
    </row>
    <row r="2521" spans="1:9">
      <c r="A2521" s="22">
        <f>MAX($A$2:A2520)+1</f>
        <v>1752</v>
      </c>
      <c r="B2521" s="22" t="s">
        <v>1809</v>
      </c>
      <c r="C2521" s="22" t="s">
        <v>1907</v>
      </c>
      <c r="D2521" s="22" t="s">
        <v>531</v>
      </c>
      <c r="E2521" s="22" t="s">
        <v>13</v>
      </c>
      <c r="F2521" s="22" t="s">
        <v>516</v>
      </c>
      <c r="G2521" s="22" t="s">
        <v>516</v>
      </c>
      <c r="H2521" s="22" t="s">
        <v>36</v>
      </c>
      <c r="I2521" s="22" t="s">
        <v>17</v>
      </c>
    </row>
    <row r="2522" spans="1:9">
      <c r="A2522" s="22">
        <f>A2521</f>
        <v>1752</v>
      </c>
      <c r="B2522" s="22" t="str">
        <f>B2521</f>
        <v>威海经济技术开发区商务局</v>
      </c>
      <c r="C2522" s="22" t="s">
        <v>1907</v>
      </c>
      <c r="D2522" s="22" t="s">
        <v>531</v>
      </c>
      <c r="E2522" s="22" t="s">
        <v>13</v>
      </c>
      <c r="F2522" s="22" t="s">
        <v>516</v>
      </c>
      <c r="G2522" s="22" t="s">
        <v>516</v>
      </c>
      <c r="H2522" s="22" t="s">
        <v>36</v>
      </c>
      <c r="I2522" s="22" t="s">
        <v>17</v>
      </c>
    </row>
    <row r="2523" spans="1:9">
      <c r="A2523" s="22">
        <f>A2522</f>
        <v>1752</v>
      </c>
      <c r="B2523" s="22" t="str">
        <f>B2522</f>
        <v>威海经济技术开发区商务局</v>
      </c>
      <c r="C2523" s="22" t="s">
        <v>1907</v>
      </c>
      <c r="D2523" s="22" t="s">
        <v>531</v>
      </c>
      <c r="E2523" s="22" t="s">
        <v>13</v>
      </c>
      <c r="F2523" s="22" t="s">
        <v>516</v>
      </c>
      <c r="G2523" s="22" t="s">
        <v>516</v>
      </c>
      <c r="H2523" s="22" t="s">
        <v>16</v>
      </c>
      <c r="I2523" s="22" t="s">
        <v>17</v>
      </c>
    </row>
    <row r="2524" spans="1:9">
      <c r="A2524" s="22">
        <f>MAX($A$2:A2523)+1</f>
        <v>1753</v>
      </c>
      <c r="B2524" s="22" t="s">
        <v>1809</v>
      </c>
      <c r="C2524" s="22" t="s">
        <v>1908</v>
      </c>
      <c r="D2524" s="22" t="s">
        <v>531</v>
      </c>
      <c r="E2524" s="22" t="s">
        <v>13</v>
      </c>
      <c r="F2524" s="22" t="s">
        <v>516</v>
      </c>
      <c r="G2524" s="22" t="s">
        <v>516</v>
      </c>
      <c r="H2524" s="22" t="s">
        <v>36</v>
      </c>
      <c r="I2524" s="22" t="s">
        <v>17</v>
      </c>
    </row>
    <row r="2525" spans="1:9">
      <c r="A2525" s="22">
        <f>A2524</f>
        <v>1753</v>
      </c>
      <c r="B2525" s="22" t="str">
        <f>B2524</f>
        <v>威海经济技术开发区商务局</v>
      </c>
      <c r="C2525" s="22" t="s">
        <v>1908</v>
      </c>
      <c r="D2525" s="22" t="s">
        <v>531</v>
      </c>
      <c r="E2525" s="22" t="s">
        <v>13</v>
      </c>
      <c r="F2525" s="22" t="s">
        <v>516</v>
      </c>
      <c r="G2525" s="22" t="s">
        <v>516</v>
      </c>
      <c r="H2525" s="22" t="s">
        <v>16</v>
      </c>
      <c r="I2525" s="22" t="s">
        <v>17</v>
      </c>
    </row>
    <row r="2526" spans="1:9">
      <c r="A2526" s="22">
        <f>MAX($A$2:A2525)+1</f>
        <v>1754</v>
      </c>
      <c r="B2526" s="22" t="s">
        <v>1809</v>
      </c>
      <c r="C2526" s="22" t="s">
        <v>1909</v>
      </c>
      <c r="D2526" s="22" t="s">
        <v>531</v>
      </c>
      <c r="E2526" s="22" t="s">
        <v>13</v>
      </c>
      <c r="F2526" s="22" t="s">
        <v>516</v>
      </c>
      <c r="G2526" s="22" t="s">
        <v>516</v>
      </c>
      <c r="H2526" s="22" t="s">
        <v>36</v>
      </c>
      <c r="I2526" s="22" t="s">
        <v>17</v>
      </c>
    </row>
    <row r="2527" spans="1:9">
      <c r="A2527" s="22">
        <f>A2526</f>
        <v>1754</v>
      </c>
      <c r="B2527" s="22" t="str">
        <f>B2526</f>
        <v>威海经济技术开发区商务局</v>
      </c>
      <c r="C2527" s="22" t="s">
        <v>1909</v>
      </c>
      <c r="D2527" s="22" t="s">
        <v>531</v>
      </c>
      <c r="E2527" s="22" t="s">
        <v>13</v>
      </c>
      <c r="F2527" s="22" t="s">
        <v>516</v>
      </c>
      <c r="G2527" s="22" t="s">
        <v>516</v>
      </c>
      <c r="H2527" s="22" t="s">
        <v>36</v>
      </c>
      <c r="I2527" s="22" t="s">
        <v>17</v>
      </c>
    </row>
    <row r="2528" spans="1:9">
      <c r="A2528" s="22">
        <f>A2527</f>
        <v>1754</v>
      </c>
      <c r="B2528" s="22" t="str">
        <f>B2527</f>
        <v>威海经济技术开发区商务局</v>
      </c>
      <c r="C2528" s="22" t="s">
        <v>1909</v>
      </c>
      <c r="D2528" s="22" t="s">
        <v>531</v>
      </c>
      <c r="E2528" s="22" t="s">
        <v>13</v>
      </c>
      <c r="F2528" s="22" t="s">
        <v>516</v>
      </c>
      <c r="G2528" s="22" t="s">
        <v>516</v>
      </c>
      <c r="H2528" s="22" t="s">
        <v>16</v>
      </c>
      <c r="I2528" s="22" t="s">
        <v>17</v>
      </c>
    </row>
    <row r="2529" spans="1:9">
      <c r="A2529" s="22">
        <f>MAX($A$2:A2528)+1</f>
        <v>1755</v>
      </c>
      <c r="B2529" s="22" t="s">
        <v>1809</v>
      </c>
      <c r="C2529" s="22" t="s">
        <v>1910</v>
      </c>
      <c r="D2529" s="22" t="s">
        <v>531</v>
      </c>
      <c r="E2529" s="22" t="s">
        <v>13</v>
      </c>
      <c r="F2529" s="22" t="s">
        <v>516</v>
      </c>
      <c r="G2529" s="22" t="s">
        <v>516</v>
      </c>
      <c r="H2529" s="22" t="s">
        <v>36</v>
      </c>
      <c r="I2529" s="22" t="s">
        <v>17</v>
      </c>
    </row>
    <row r="2530" spans="1:9">
      <c r="A2530" s="22">
        <f>A2529</f>
        <v>1755</v>
      </c>
      <c r="B2530" s="22" t="str">
        <f>B2529</f>
        <v>威海经济技术开发区商务局</v>
      </c>
      <c r="C2530" s="22" t="s">
        <v>1910</v>
      </c>
      <c r="D2530" s="22" t="s">
        <v>531</v>
      </c>
      <c r="E2530" s="22" t="s">
        <v>13</v>
      </c>
      <c r="F2530" s="22" t="s">
        <v>516</v>
      </c>
      <c r="G2530" s="22" t="s">
        <v>516</v>
      </c>
      <c r="H2530" s="22" t="s">
        <v>16</v>
      </c>
      <c r="I2530" s="22" t="s">
        <v>17</v>
      </c>
    </row>
    <row r="2531" spans="1:9">
      <c r="A2531" s="22">
        <f>MAX($A$2:A2530)+1</f>
        <v>1756</v>
      </c>
      <c r="B2531" s="22" t="s">
        <v>1809</v>
      </c>
      <c r="C2531" s="22" t="s">
        <v>1911</v>
      </c>
      <c r="D2531" s="22" t="s">
        <v>531</v>
      </c>
      <c r="E2531" s="22" t="s">
        <v>13</v>
      </c>
      <c r="F2531" s="22" t="s">
        <v>516</v>
      </c>
      <c r="G2531" s="22" t="s">
        <v>516</v>
      </c>
      <c r="H2531" s="22" t="s">
        <v>36</v>
      </c>
      <c r="I2531" s="22" t="s">
        <v>17</v>
      </c>
    </row>
    <row r="2532" spans="1:9">
      <c r="A2532" s="22">
        <f>A2531</f>
        <v>1756</v>
      </c>
      <c r="B2532" s="22" t="str">
        <f>B2531</f>
        <v>威海经济技术开发区商务局</v>
      </c>
      <c r="C2532" s="22" t="s">
        <v>1911</v>
      </c>
      <c r="D2532" s="22" t="s">
        <v>531</v>
      </c>
      <c r="E2532" s="22" t="s">
        <v>13</v>
      </c>
      <c r="F2532" s="22" t="s">
        <v>516</v>
      </c>
      <c r="G2532" s="22" t="s">
        <v>516</v>
      </c>
      <c r="H2532" s="22" t="s">
        <v>16</v>
      </c>
      <c r="I2532" s="22" t="s">
        <v>17</v>
      </c>
    </row>
    <row r="2533" spans="1:9">
      <c r="A2533" s="22">
        <f>A2532</f>
        <v>1756</v>
      </c>
      <c r="B2533" s="22" t="str">
        <f>B2532</f>
        <v>威海经济技术开发区商务局</v>
      </c>
      <c r="C2533" s="22" t="s">
        <v>1911</v>
      </c>
      <c r="D2533" s="22" t="s">
        <v>531</v>
      </c>
      <c r="E2533" s="22" t="s">
        <v>13</v>
      </c>
      <c r="F2533" s="22" t="s">
        <v>516</v>
      </c>
      <c r="G2533" s="22" t="s">
        <v>516</v>
      </c>
      <c r="H2533" s="22" t="s">
        <v>16</v>
      </c>
      <c r="I2533" s="22" t="s">
        <v>17</v>
      </c>
    </row>
    <row r="2534" spans="1:9">
      <c r="A2534" s="22">
        <f>MAX($A$2:A2533)+1</f>
        <v>1757</v>
      </c>
      <c r="B2534" s="22" t="s">
        <v>1809</v>
      </c>
      <c r="C2534" s="22" t="s">
        <v>1912</v>
      </c>
      <c r="D2534" s="22" t="s">
        <v>531</v>
      </c>
      <c r="E2534" s="22" t="s">
        <v>13</v>
      </c>
      <c r="F2534" s="22" t="s">
        <v>516</v>
      </c>
      <c r="G2534" s="22" t="s">
        <v>516</v>
      </c>
      <c r="H2534" s="22" t="s">
        <v>36</v>
      </c>
      <c r="I2534" s="22" t="s">
        <v>17</v>
      </c>
    </row>
    <row r="2535" spans="1:9">
      <c r="A2535" s="22">
        <f>A2534</f>
        <v>1757</v>
      </c>
      <c r="B2535" s="22" t="str">
        <f>B2534</f>
        <v>威海经济技术开发区商务局</v>
      </c>
      <c r="C2535" s="22" t="s">
        <v>1912</v>
      </c>
      <c r="D2535" s="22" t="s">
        <v>531</v>
      </c>
      <c r="E2535" s="22" t="s">
        <v>13</v>
      </c>
      <c r="F2535" s="22" t="s">
        <v>516</v>
      </c>
      <c r="G2535" s="22" t="s">
        <v>516</v>
      </c>
      <c r="H2535" s="22" t="s">
        <v>36</v>
      </c>
      <c r="I2535" s="22" t="s">
        <v>17</v>
      </c>
    </row>
    <row r="2536" spans="1:9">
      <c r="A2536" s="22">
        <f>A2535</f>
        <v>1757</v>
      </c>
      <c r="B2536" s="22" t="str">
        <f>B2535</f>
        <v>威海经济技术开发区商务局</v>
      </c>
      <c r="C2536" s="22" t="s">
        <v>1912</v>
      </c>
      <c r="D2536" s="22" t="s">
        <v>531</v>
      </c>
      <c r="E2536" s="22" t="s">
        <v>13</v>
      </c>
      <c r="F2536" s="22" t="s">
        <v>516</v>
      </c>
      <c r="G2536" s="22" t="s">
        <v>516</v>
      </c>
      <c r="H2536" s="22" t="s">
        <v>16</v>
      </c>
      <c r="I2536" s="22" t="s">
        <v>17</v>
      </c>
    </row>
    <row r="2537" spans="1:9">
      <c r="A2537" s="22">
        <f>MAX($A$2:A2536)+1</f>
        <v>1758</v>
      </c>
      <c r="B2537" s="22" t="s">
        <v>1809</v>
      </c>
      <c r="C2537" s="22" t="s">
        <v>1913</v>
      </c>
      <c r="D2537" s="22" t="s">
        <v>531</v>
      </c>
      <c r="E2537" s="22" t="s">
        <v>13</v>
      </c>
      <c r="F2537" s="22" t="s">
        <v>516</v>
      </c>
      <c r="G2537" s="22" t="s">
        <v>516</v>
      </c>
      <c r="H2537" s="22" t="s">
        <v>36</v>
      </c>
      <c r="I2537" s="22" t="s">
        <v>17</v>
      </c>
    </row>
    <row r="2538" spans="1:9">
      <c r="A2538" s="22">
        <f>A2537</f>
        <v>1758</v>
      </c>
      <c r="B2538" s="22" t="str">
        <f>B2537</f>
        <v>威海经济技术开发区商务局</v>
      </c>
      <c r="C2538" s="22" t="s">
        <v>1913</v>
      </c>
      <c r="D2538" s="22" t="s">
        <v>531</v>
      </c>
      <c r="E2538" s="22" t="s">
        <v>13</v>
      </c>
      <c r="F2538" s="22" t="s">
        <v>516</v>
      </c>
      <c r="G2538" s="22" t="s">
        <v>516</v>
      </c>
      <c r="H2538" s="22" t="s">
        <v>16</v>
      </c>
      <c r="I2538" s="22" t="s">
        <v>17</v>
      </c>
    </row>
    <row r="2539" spans="1:9">
      <c r="A2539" s="22">
        <f>MAX($A$2:A2538)+1</f>
        <v>1759</v>
      </c>
      <c r="B2539" s="22" t="s">
        <v>1809</v>
      </c>
      <c r="C2539" s="22" t="s">
        <v>1914</v>
      </c>
      <c r="D2539" s="22" t="s">
        <v>531</v>
      </c>
      <c r="E2539" s="22" t="s">
        <v>13</v>
      </c>
      <c r="F2539" s="22" t="s">
        <v>516</v>
      </c>
      <c r="G2539" s="22" t="s">
        <v>516</v>
      </c>
      <c r="H2539" s="22" t="s">
        <v>36</v>
      </c>
      <c r="I2539" s="22" t="s">
        <v>17</v>
      </c>
    </row>
    <row r="2540" spans="1:9">
      <c r="A2540" s="22">
        <f>A2539</f>
        <v>1759</v>
      </c>
      <c r="B2540" s="22" t="str">
        <f>B2539</f>
        <v>威海经济技术开发区商务局</v>
      </c>
      <c r="C2540" s="22" t="s">
        <v>1914</v>
      </c>
      <c r="D2540" s="22" t="s">
        <v>531</v>
      </c>
      <c r="E2540" s="22" t="s">
        <v>13</v>
      </c>
      <c r="F2540" s="22" t="s">
        <v>516</v>
      </c>
      <c r="G2540" s="22" t="s">
        <v>516</v>
      </c>
      <c r="H2540" s="22" t="s">
        <v>16</v>
      </c>
      <c r="I2540" s="22" t="s">
        <v>17</v>
      </c>
    </row>
    <row r="2541" spans="1:9">
      <c r="A2541" s="22">
        <f>MAX($A$2:A2540)+1</f>
        <v>1760</v>
      </c>
      <c r="B2541" s="22" t="s">
        <v>1809</v>
      </c>
      <c r="C2541" s="22" t="s">
        <v>1915</v>
      </c>
      <c r="D2541" s="22" t="s">
        <v>531</v>
      </c>
      <c r="E2541" s="22" t="s">
        <v>13</v>
      </c>
      <c r="F2541" s="22" t="s">
        <v>516</v>
      </c>
      <c r="G2541" s="22" t="s">
        <v>516</v>
      </c>
      <c r="H2541" s="22" t="s">
        <v>36</v>
      </c>
      <c r="I2541" s="22" t="s">
        <v>17</v>
      </c>
    </row>
    <row r="2542" spans="1:9">
      <c r="A2542" s="22">
        <f>A2541</f>
        <v>1760</v>
      </c>
      <c r="B2542" s="22" t="str">
        <f>B2541</f>
        <v>威海经济技术开发区商务局</v>
      </c>
      <c r="C2542" s="22" t="s">
        <v>1915</v>
      </c>
      <c r="D2542" s="22" t="s">
        <v>531</v>
      </c>
      <c r="E2542" s="22" t="s">
        <v>13</v>
      </c>
      <c r="F2542" s="22" t="s">
        <v>516</v>
      </c>
      <c r="G2542" s="22" t="s">
        <v>516</v>
      </c>
      <c r="H2542" s="22" t="s">
        <v>16</v>
      </c>
      <c r="I2542" s="22" t="s">
        <v>17</v>
      </c>
    </row>
    <row r="2543" spans="1:9">
      <c r="A2543" s="22">
        <f>MAX($A$2:A2542)+1</f>
        <v>1761</v>
      </c>
      <c r="B2543" s="22" t="s">
        <v>1809</v>
      </c>
      <c r="C2543" s="22" t="s">
        <v>1916</v>
      </c>
      <c r="D2543" s="22" t="s">
        <v>531</v>
      </c>
      <c r="E2543" s="22" t="s">
        <v>13</v>
      </c>
      <c r="F2543" s="22" t="s">
        <v>516</v>
      </c>
      <c r="G2543" s="22" t="s">
        <v>516</v>
      </c>
      <c r="H2543" s="22" t="s">
        <v>36</v>
      </c>
      <c r="I2543" s="22" t="s">
        <v>17</v>
      </c>
    </row>
    <row r="2544" spans="1:9">
      <c r="A2544" s="22">
        <f>A2543</f>
        <v>1761</v>
      </c>
      <c r="B2544" s="22" t="str">
        <f>B2543</f>
        <v>威海经济技术开发区商务局</v>
      </c>
      <c r="C2544" s="22" t="s">
        <v>1916</v>
      </c>
      <c r="D2544" s="22" t="s">
        <v>531</v>
      </c>
      <c r="E2544" s="22" t="s">
        <v>13</v>
      </c>
      <c r="F2544" s="22" t="s">
        <v>516</v>
      </c>
      <c r="G2544" s="22" t="s">
        <v>516</v>
      </c>
      <c r="H2544" s="22" t="s">
        <v>36</v>
      </c>
      <c r="I2544" s="22" t="s">
        <v>17</v>
      </c>
    </row>
    <row r="2545" spans="1:9">
      <c r="A2545" s="22">
        <f>A2544</f>
        <v>1761</v>
      </c>
      <c r="B2545" s="22" t="str">
        <f>B2544</f>
        <v>威海经济技术开发区商务局</v>
      </c>
      <c r="C2545" s="22" t="s">
        <v>1916</v>
      </c>
      <c r="D2545" s="22" t="s">
        <v>531</v>
      </c>
      <c r="E2545" s="22" t="s">
        <v>13</v>
      </c>
      <c r="F2545" s="22" t="s">
        <v>516</v>
      </c>
      <c r="G2545" s="22" t="s">
        <v>516</v>
      </c>
      <c r="H2545" s="22" t="s">
        <v>16</v>
      </c>
      <c r="I2545" s="22" t="s">
        <v>17</v>
      </c>
    </row>
    <row r="2546" spans="1:9">
      <c r="A2546" s="22">
        <f>MAX($A$2:A2545)+1</f>
        <v>1762</v>
      </c>
      <c r="B2546" s="22" t="s">
        <v>1809</v>
      </c>
      <c r="C2546" s="22" t="s">
        <v>1917</v>
      </c>
      <c r="D2546" s="22" t="s">
        <v>531</v>
      </c>
      <c r="E2546" s="22" t="s">
        <v>13</v>
      </c>
      <c r="F2546" s="22" t="s">
        <v>516</v>
      </c>
      <c r="G2546" s="22" t="s">
        <v>516</v>
      </c>
      <c r="H2546" s="22" t="s">
        <v>36</v>
      </c>
      <c r="I2546" s="22" t="s">
        <v>17</v>
      </c>
    </row>
    <row r="2547" spans="1:9">
      <c r="A2547" s="22">
        <f>A2546</f>
        <v>1762</v>
      </c>
      <c r="B2547" s="22" t="str">
        <f>B2546</f>
        <v>威海经济技术开发区商务局</v>
      </c>
      <c r="C2547" s="22" t="s">
        <v>1917</v>
      </c>
      <c r="D2547" s="22" t="s">
        <v>531</v>
      </c>
      <c r="E2547" s="22" t="s">
        <v>13</v>
      </c>
      <c r="F2547" s="22" t="s">
        <v>516</v>
      </c>
      <c r="G2547" s="22" t="s">
        <v>516</v>
      </c>
      <c r="H2547" s="22" t="s">
        <v>36</v>
      </c>
      <c r="I2547" s="22" t="s">
        <v>17</v>
      </c>
    </row>
    <row r="2548" spans="1:9">
      <c r="A2548" s="22">
        <f>A2547</f>
        <v>1762</v>
      </c>
      <c r="B2548" s="22" t="str">
        <f>B2547</f>
        <v>威海经济技术开发区商务局</v>
      </c>
      <c r="C2548" s="22" t="s">
        <v>1917</v>
      </c>
      <c r="D2548" s="22" t="s">
        <v>531</v>
      </c>
      <c r="E2548" s="22" t="s">
        <v>13</v>
      </c>
      <c r="F2548" s="22" t="s">
        <v>516</v>
      </c>
      <c r="G2548" s="22" t="s">
        <v>516</v>
      </c>
      <c r="H2548" s="22" t="s">
        <v>16</v>
      </c>
      <c r="I2548" s="22" t="s">
        <v>17</v>
      </c>
    </row>
    <row r="2549" spans="1:9">
      <c r="A2549" s="22">
        <f>MAX($A$2:A2548)+1</f>
        <v>1763</v>
      </c>
      <c r="B2549" s="22" t="s">
        <v>1809</v>
      </c>
      <c r="C2549" s="22" t="s">
        <v>1918</v>
      </c>
      <c r="D2549" s="22" t="s">
        <v>531</v>
      </c>
      <c r="E2549" s="22" t="s">
        <v>13</v>
      </c>
      <c r="F2549" s="22" t="s">
        <v>516</v>
      </c>
      <c r="G2549" s="22" t="s">
        <v>516</v>
      </c>
      <c r="H2549" s="22" t="s">
        <v>36</v>
      </c>
      <c r="I2549" s="22" t="s">
        <v>17</v>
      </c>
    </row>
    <row r="2550" spans="1:9">
      <c r="A2550" s="22">
        <f>A2549</f>
        <v>1763</v>
      </c>
      <c r="B2550" s="22" t="str">
        <f>B2549</f>
        <v>威海经济技术开发区商务局</v>
      </c>
      <c r="C2550" s="22" t="s">
        <v>1918</v>
      </c>
      <c r="D2550" s="22" t="s">
        <v>531</v>
      </c>
      <c r="E2550" s="22" t="s">
        <v>13</v>
      </c>
      <c r="F2550" s="22" t="s">
        <v>516</v>
      </c>
      <c r="G2550" s="22" t="s">
        <v>516</v>
      </c>
      <c r="H2550" s="22" t="s">
        <v>16</v>
      </c>
      <c r="I2550" s="22" t="s">
        <v>17</v>
      </c>
    </row>
    <row r="2551" spans="1:9">
      <c r="A2551" s="22">
        <f>MAX($A$2:A2550)+1</f>
        <v>1764</v>
      </c>
      <c r="B2551" s="22" t="s">
        <v>1809</v>
      </c>
      <c r="C2551" s="22" t="s">
        <v>1919</v>
      </c>
      <c r="D2551" s="22" t="s">
        <v>531</v>
      </c>
      <c r="E2551" s="22" t="s">
        <v>13</v>
      </c>
      <c r="F2551" s="22" t="s">
        <v>516</v>
      </c>
      <c r="G2551" s="22" t="s">
        <v>516</v>
      </c>
      <c r="H2551" s="22" t="s">
        <v>36</v>
      </c>
      <c r="I2551" s="22" t="s">
        <v>17</v>
      </c>
    </row>
    <row r="2552" spans="1:9">
      <c r="A2552" s="22">
        <f>A2551</f>
        <v>1764</v>
      </c>
      <c r="B2552" s="22" t="str">
        <f>B2551</f>
        <v>威海经济技术开发区商务局</v>
      </c>
      <c r="C2552" s="22" t="s">
        <v>1919</v>
      </c>
      <c r="D2552" s="22" t="s">
        <v>531</v>
      </c>
      <c r="E2552" s="22" t="s">
        <v>13</v>
      </c>
      <c r="F2552" s="22" t="s">
        <v>516</v>
      </c>
      <c r="G2552" s="22" t="s">
        <v>516</v>
      </c>
      <c r="H2552" s="22" t="s">
        <v>36</v>
      </c>
      <c r="I2552" s="22" t="s">
        <v>17</v>
      </c>
    </row>
    <row r="2553" spans="1:9">
      <c r="A2553" s="22">
        <f>A2552</f>
        <v>1764</v>
      </c>
      <c r="B2553" s="22" t="str">
        <f>B2552</f>
        <v>威海经济技术开发区商务局</v>
      </c>
      <c r="C2553" s="22" t="s">
        <v>1919</v>
      </c>
      <c r="D2553" s="22" t="s">
        <v>531</v>
      </c>
      <c r="E2553" s="22" t="s">
        <v>13</v>
      </c>
      <c r="F2553" s="22" t="s">
        <v>516</v>
      </c>
      <c r="G2553" s="22" t="s">
        <v>516</v>
      </c>
      <c r="H2553" s="22" t="s">
        <v>16</v>
      </c>
      <c r="I2553" s="22" t="s">
        <v>17</v>
      </c>
    </row>
    <row r="2554" spans="1:9">
      <c r="A2554" s="22">
        <f>MAX($A$2:A2553)+1</f>
        <v>1765</v>
      </c>
      <c r="B2554" s="22" t="s">
        <v>1809</v>
      </c>
      <c r="C2554" s="22" t="s">
        <v>1920</v>
      </c>
      <c r="D2554" s="22" t="s">
        <v>531</v>
      </c>
      <c r="E2554" s="22" t="s">
        <v>13</v>
      </c>
      <c r="F2554" s="22" t="s">
        <v>516</v>
      </c>
      <c r="G2554" s="22" t="s">
        <v>516</v>
      </c>
      <c r="H2554" s="22" t="s">
        <v>36</v>
      </c>
      <c r="I2554" s="22" t="s">
        <v>17</v>
      </c>
    </row>
    <row r="2555" spans="1:9">
      <c r="A2555" s="22">
        <f>A2554</f>
        <v>1765</v>
      </c>
      <c r="B2555" s="22" t="str">
        <f>B2554</f>
        <v>威海经济技术开发区商务局</v>
      </c>
      <c r="C2555" s="22" t="s">
        <v>1920</v>
      </c>
      <c r="D2555" s="22" t="s">
        <v>531</v>
      </c>
      <c r="E2555" s="22" t="s">
        <v>13</v>
      </c>
      <c r="F2555" s="22" t="s">
        <v>516</v>
      </c>
      <c r="G2555" s="22" t="s">
        <v>516</v>
      </c>
      <c r="H2555" s="22" t="s">
        <v>36</v>
      </c>
      <c r="I2555" s="22" t="s">
        <v>17</v>
      </c>
    </row>
    <row r="2556" spans="1:9">
      <c r="A2556" s="22">
        <f>A2555</f>
        <v>1765</v>
      </c>
      <c r="B2556" s="22" t="str">
        <f>B2555</f>
        <v>威海经济技术开发区商务局</v>
      </c>
      <c r="C2556" s="22" t="s">
        <v>1920</v>
      </c>
      <c r="D2556" s="22" t="s">
        <v>531</v>
      </c>
      <c r="E2556" s="22" t="s">
        <v>13</v>
      </c>
      <c r="F2556" s="22" t="s">
        <v>516</v>
      </c>
      <c r="G2556" s="22" t="s">
        <v>516</v>
      </c>
      <c r="H2556" s="22" t="s">
        <v>16</v>
      </c>
      <c r="I2556" s="22" t="s">
        <v>17</v>
      </c>
    </row>
    <row r="2557" spans="1:9">
      <c r="A2557" s="22">
        <f>MAX($A$2:A2556)+1</f>
        <v>1766</v>
      </c>
      <c r="B2557" s="22" t="s">
        <v>1809</v>
      </c>
      <c r="C2557" s="22" t="s">
        <v>1921</v>
      </c>
      <c r="D2557" s="22" t="s">
        <v>531</v>
      </c>
      <c r="E2557" s="22" t="s">
        <v>13</v>
      </c>
      <c r="F2557" s="22" t="s">
        <v>516</v>
      </c>
      <c r="G2557" s="22" t="s">
        <v>516</v>
      </c>
      <c r="H2557" s="22" t="s">
        <v>36</v>
      </c>
      <c r="I2557" s="22" t="s">
        <v>17</v>
      </c>
    </row>
    <row r="2558" spans="1:9">
      <c r="A2558" s="22">
        <f>A2557</f>
        <v>1766</v>
      </c>
      <c r="B2558" s="22" t="str">
        <f>B2557</f>
        <v>威海经济技术开发区商务局</v>
      </c>
      <c r="C2558" s="22" t="s">
        <v>1921</v>
      </c>
      <c r="D2558" s="22" t="s">
        <v>531</v>
      </c>
      <c r="E2558" s="22" t="s">
        <v>13</v>
      </c>
      <c r="F2558" s="22" t="s">
        <v>516</v>
      </c>
      <c r="G2558" s="22" t="s">
        <v>516</v>
      </c>
      <c r="H2558" s="22" t="s">
        <v>36</v>
      </c>
      <c r="I2558" s="22" t="s">
        <v>17</v>
      </c>
    </row>
    <row r="2559" spans="1:9">
      <c r="A2559" s="22">
        <f>A2558</f>
        <v>1766</v>
      </c>
      <c r="B2559" s="22" t="str">
        <f>B2558</f>
        <v>威海经济技术开发区商务局</v>
      </c>
      <c r="C2559" s="22" t="s">
        <v>1921</v>
      </c>
      <c r="D2559" s="22" t="s">
        <v>531</v>
      </c>
      <c r="E2559" s="22" t="s">
        <v>13</v>
      </c>
      <c r="F2559" s="22" t="s">
        <v>516</v>
      </c>
      <c r="G2559" s="22" t="s">
        <v>516</v>
      </c>
      <c r="H2559" s="22" t="s">
        <v>16</v>
      </c>
      <c r="I2559" s="22" t="s">
        <v>17</v>
      </c>
    </row>
    <row r="2560" spans="1:9">
      <c r="A2560" s="22">
        <f>MAX($A$2:A2559)+1</f>
        <v>1767</v>
      </c>
      <c r="B2560" s="22" t="s">
        <v>1809</v>
      </c>
      <c r="C2560" s="22" t="s">
        <v>1922</v>
      </c>
      <c r="D2560" s="22" t="s">
        <v>248</v>
      </c>
      <c r="E2560" s="22" t="s">
        <v>13</v>
      </c>
      <c r="F2560" s="22" t="s">
        <v>1808</v>
      </c>
      <c r="G2560" s="22" t="s">
        <v>45</v>
      </c>
      <c r="H2560" s="22" t="s">
        <v>36</v>
      </c>
      <c r="I2560" s="22" t="s">
        <v>17</v>
      </c>
    </row>
    <row r="2561" spans="1:9">
      <c r="A2561" s="22">
        <f>A2560</f>
        <v>1767</v>
      </c>
      <c r="B2561" s="22" t="str">
        <f>B2560</f>
        <v>威海经济技术开发区商务局</v>
      </c>
      <c r="C2561" s="22" t="s">
        <v>1922</v>
      </c>
      <c r="D2561" s="22" t="s">
        <v>248</v>
      </c>
      <c r="E2561" s="22" t="s">
        <v>13</v>
      </c>
      <c r="F2561" s="22" t="s">
        <v>1808</v>
      </c>
      <c r="G2561" s="22" t="s">
        <v>45</v>
      </c>
      <c r="H2561" s="22" t="s">
        <v>16</v>
      </c>
      <c r="I2561" s="22" t="s">
        <v>17</v>
      </c>
    </row>
    <row r="2562" spans="1:9">
      <c r="A2562" s="22">
        <f>MAX($A$2:A2561)+1</f>
        <v>1768</v>
      </c>
      <c r="B2562" s="22" t="s">
        <v>1809</v>
      </c>
      <c r="C2562" s="22" t="s">
        <v>1923</v>
      </c>
      <c r="D2562" s="22" t="s">
        <v>248</v>
      </c>
      <c r="E2562" s="22" t="s">
        <v>13</v>
      </c>
      <c r="F2562" s="22" t="s">
        <v>1808</v>
      </c>
      <c r="G2562" s="22" t="s">
        <v>45</v>
      </c>
      <c r="H2562" s="22" t="s">
        <v>36</v>
      </c>
      <c r="I2562" s="22" t="s">
        <v>17</v>
      </c>
    </row>
    <row r="2563" spans="1:9">
      <c r="A2563" s="22">
        <f>A2562</f>
        <v>1768</v>
      </c>
      <c r="B2563" s="22" t="str">
        <f>B2562</f>
        <v>威海经济技术开发区商务局</v>
      </c>
      <c r="C2563" s="22" t="s">
        <v>1923</v>
      </c>
      <c r="D2563" s="22" t="s">
        <v>248</v>
      </c>
      <c r="E2563" s="22" t="s">
        <v>13</v>
      </c>
      <c r="F2563" s="22" t="s">
        <v>1808</v>
      </c>
      <c r="G2563" s="22" t="s">
        <v>45</v>
      </c>
      <c r="H2563" s="22" t="s">
        <v>16</v>
      </c>
      <c r="I2563" s="22" t="s">
        <v>17</v>
      </c>
    </row>
    <row r="2564" ht="28.5" spans="1:9">
      <c r="A2564" s="19">
        <f>MAX($A$2:A2563)+1</f>
        <v>1769</v>
      </c>
      <c r="B2564" s="19" t="s">
        <v>1924</v>
      </c>
      <c r="C2564" s="19" t="s">
        <v>1925</v>
      </c>
      <c r="D2564" s="19" t="s">
        <v>248</v>
      </c>
      <c r="E2564" s="19" t="s">
        <v>13</v>
      </c>
      <c r="F2564" s="19" t="s">
        <v>1777</v>
      </c>
      <c r="G2564" s="19" t="s">
        <v>81</v>
      </c>
      <c r="H2564" s="26" t="s">
        <v>36</v>
      </c>
      <c r="I2564" s="26" t="s">
        <v>17</v>
      </c>
    </row>
    <row r="2565" ht="28.5" spans="1:9">
      <c r="A2565" s="21">
        <f>MAX($A$2:A2564)+1</f>
        <v>1770</v>
      </c>
      <c r="B2565" s="21" t="s">
        <v>1924</v>
      </c>
      <c r="C2565" s="21" t="s">
        <v>1926</v>
      </c>
      <c r="D2565" s="21" t="s">
        <v>248</v>
      </c>
      <c r="E2565" s="21" t="s">
        <v>13</v>
      </c>
      <c r="F2565" s="21" t="s">
        <v>1777</v>
      </c>
      <c r="G2565" s="21" t="s">
        <v>81</v>
      </c>
      <c r="H2565" s="21" t="s">
        <v>36</v>
      </c>
      <c r="I2565" s="21" t="s">
        <v>17</v>
      </c>
    </row>
    <row r="2566" spans="1:9">
      <c r="A2566" s="21">
        <f>MAX($A$2:A2565)+1</f>
        <v>1771</v>
      </c>
      <c r="B2566" s="21" t="s">
        <v>1924</v>
      </c>
      <c r="C2566" s="21" t="s">
        <v>1927</v>
      </c>
      <c r="D2566" s="21" t="s">
        <v>248</v>
      </c>
      <c r="E2566" s="21" t="s">
        <v>13</v>
      </c>
      <c r="F2566" s="21" t="s">
        <v>1928</v>
      </c>
      <c r="G2566" s="21" t="s">
        <v>81</v>
      </c>
      <c r="H2566" s="21" t="s">
        <v>16</v>
      </c>
      <c r="I2566" s="21" t="s">
        <v>17</v>
      </c>
    </row>
    <row r="2567" spans="1:9">
      <c r="A2567" s="21">
        <f>MAX($A$2:A2566)+1</f>
        <v>1772</v>
      </c>
      <c r="B2567" s="21" t="s">
        <v>1924</v>
      </c>
      <c r="C2567" s="21" t="s">
        <v>1929</v>
      </c>
      <c r="D2567" s="21" t="s">
        <v>248</v>
      </c>
      <c r="E2567" s="21" t="s">
        <v>13</v>
      </c>
      <c r="F2567" s="21" t="s">
        <v>1928</v>
      </c>
      <c r="G2567" s="21" t="s">
        <v>81</v>
      </c>
      <c r="H2567" s="21" t="s">
        <v>16</v>
      </c>
      <c r="I2567" s="21" t="s">
        <v>17</v>
      </c>
    </row>
    <row r="2568" spans="1:9">
      <c r="A2568" s="22">
        <f>MAX($A$2:A2567)+1</f>
        <v>1773</v>
      </c>
      <c r="B2568" s="22" t="s">
        <v>1924</v>
      </c>
      <c r="C2568" s="22" t="s">
        <v>1930</v>
      </c>
      <c r="D2568" s="22" t="s">
        <v>248</v>
      </c>
      <c r="E2568" s="22" t="s">
        <v>13</v>
      </c>
      <c r="F2568" s="22" t="s">
        <v>1928</v>
      </c>
      <c r="G2568" s="22" t="s">
        <v>81</v>
      </c>
      <c r="H2568" s="25" t="s">
        <v>1209</v>
      </c>
      <c r="I2568" s="25" t="s">
        <v>1210</v>
      </c>
    </row>
    <row r="2569" spans="1:9">
      <c r="A2569" s="19">
        <f>MAX($A$2:A2568)+1</f>
        <v>1774</v>
      </c>
      <c r="B2569" s="19" t="s">
        <v>1924</v>
      </c>
      <c r="C2569" s="19" t="s">
        <v>1208</v>
      </c>
      <c r="D2569" s="19" t="s">
        <v>248</v>
      </c>
      <c r="E2569" s="19" t="s">
        <v>13</v>
      </c>
      <c r="F2569" s="19" t="s">
        <v>1777</v>
      </c>
      <c r="G2569" s="19" t="s">
        <v>81</v>
      </c>
      <c r="H2569" s="26" t="s">
        <v>36</v>
      </c>
      <c r="I2569" s="26" t="s">
        <v>17</v>
      </c>
    </row>
    <row r="2570" spans="1:9">
      <c r="A2570" s="19">
        <f>MAX($A$2:A2569)+1</f>
        <v>1775</v>
      </c>
      <c r="B2570" s="19" t="s">
        <v>1924</v>
      </c>
      <c r="C2570" s="19" t="s">
        <v>1931</v>
      </c>
      <c r="D2570" s="19" t="s">
        <v>248</v>
      </c>
      <c r="E2570" s="19" t="s">
        <v>13</v>
      </c>
      <c r="F2570" s="19" t="s">
        <v>1777</v>
      </c>
      <c r="G2570" s="19" t="s">
        <v>81</v>
      </c>
      <c r="H2570" s="26" t="s">
        <v>36</v>
      </c>
      <c r="I2570" s="26" t="s">
        <v>17</v>
      </c>
    </row>
    <row r="2571" spans="1:9">
      <c r="A2571" s="22">
        <f>MAX($A$2:A2570)+1</f>
        <v>1776</v>
      </c>
      <c r="B2571" s="22" t="s">
        <v>1924</v>
      </c>
      <c r="C2571" s="22" t="s">
        <v>1586</v>
      </c>
      <c r="D2571" s="22" t="s">
        <v>248</v>
      </c>
      <c r="E2571" s="22" t="s">
        <v>207</v>
      </c>
      <c r="F2571" s="22" t="s">
        <v>312</v>
      </c>
      <c r="G2571" s="22" t="s">
        <v>45</v>
      </c>
      <c r="H2571" s="22" t="s">
        <v>36</v>
      </c>
      <c r="I2571" s="22" t="s">
        <v>17</v>
      </c>
    </row>
    <row r="2572" ht="28.5" spans="1:9">
      <c r="A2572" s="22">
        <f>MAX($A$2:A2571)+1</f>
        <v>1777</v>
      </c>
      <c r="B2572" s="22" t="s">
        <v>1924</v>
      </c>
      <c r="C2572" s="22" t="s">
        <v>1932</v>
      </c>
      <c r="D2572" s="22" t="s">
        <v>248</v>
      </c>
      <c r="E2572" s="22" t="s">
        <v>207</v>
      </c>
      <c r="F2572" s="22" t="s">
        <v>312</v>
      </c>
      <c r="G2572" s="22" t="s">
        <v>45</v>
      </c>
      <c r="H2572" s="22" t="s">
        <v>36</v>
      </c>
      <c r="I2572" s="22" t="s">
        <v>17</v>
      </c>
    </row>
    <row r="2573" ht="28.5" spans="1:9">
      <c r="A2573" s="22">
        <f>MAX($A$2:A2572)+1</f>
        <v>1778</v>
      </c>
      <c r="B2573" s="22" t="s">
        <v>1924</v>
      </c>
      <c r="C2573" s="22" t="s">
        <v>1933</v>
      </c>
      <c r="D2573" s="22" t="s">
        <v>248</v>
      </c>
      <c r="E2573" s="22" t="s">
        <v>207</v>
      </c>
      <c r="F2573" s="22" t="s">
        <v>312</v>
      </c>
      <c r="G2573" s="22" t="s">
        <v>45</v>
      </c>
      <c r="H2573" s="22" t="s">
        <v>36</v>
      </c>
      <c r="I2573" s="22" t="s">
        <v>17</v>
      </c>
    </row>
    <row r="2574" spans="1:9">
      <c r="A2574" s="22">
        <f>MAX($A$2:A2573)+1</f>
        <v>1779</v>
      </c>
      <c r="B2574" s="22" t="s">
        <v>1924</v>
      </c>
      <c r="C2574" s="22" t="s">
        <v>1934</v>
      </c>
      <c r="D2574" s="22" t="s">
        <v>248</v>
      </c>
      <c r="E2574" s="22" t="s">
        <v>207</v>
      </c>
      <c r="F2574" s="22" t="s">
        <v>312</v>
      </c>
      <c r="G2574" s="22" t="s">
        <v>45</v>
      </c>
      <c r="H2574" s="22" t="s">
        <v>16</v>
      </c>
      <c r="I2574" s="22" t="s">
        <v>17</v>
      </c>
    </row>
    <row r="2575" spans="1:9">
      <c r="A2575" s="22">
        <f>MAX($A$2:A2574)+1</f>
        <v>1780</v>
      </c>
      <c r="B2575" s="22" t="s">
        <v>1924</v>
      </c>
      <c r="C2575" s="22" t="s">
        <v>1935</v>
      </c>
      <c r="D2575" s="22" t="s">
        <v>248</v>
      </c>
      <c r="E2575" s="22" t="s">
        <v>207</v>
      </c>
      <c r="F2575" s="22" t="s">
        <v>312</v>
      </c>
      <c r="G2575" s="22" t="s">
        <v>45</v>
      </c>
      <c r="H2575" s="22" t="s">
        <v>36</v>
      </c>
      <c r="I2575" s="22" t="s">
        <v>17</v>
      </c>
    </row>
    <row r="2576" ht="28.5" spans="1:9">
      <c r="A2576" s="22">
        <f>MAX($A$2:A2575)+1</f>
        <v>1781</v>
      </c>
      <c r="B2576" s="22" t="s">
        <v>1924</v>
      </c>
      <c r="C2576" s="22" t="s">
        <v>1936</v>
      </c>
      <c r="D2576" s="22" t="s">
        <v>248</v>
      </c>
      <c r="E2576" s="22" t="s">
        <v>207</v>
      </c>
      <c r="F2576" s="22" t="s">
        <v>312</v>
      </c>
      <c r="G2576" s="22" t="s">
        <v>45</v>
      </c>
      <c r="H2576" s="22" t="s">
        <v>36</v>
      </c>
      <c r="I2576" s="22" t="s">
        <v>17</v>
      </c>
    </row>
    <row r="2577" ht="28.5" spans="1:9">
      <c r="A2577" s="22">
        <f>MAX($A$2:A2576)+1</f>
        <v>1782</v>
      </c>
      <c r="B2577" s="22" t="s">
        <v>1924</v>
      </c>
      <c r="C2577" s="22" t="s">
        <v>1937</v>
      </c>
      <c r="D2577" s="22" t="s">
        <v>248</v>
      </c>
      <c r="E2577" s="22" t="s">
        <v>207</v>
      </c>
      <c r="F2577" s="22" t="s">
        <v>312</v>
      </c>
      <c r="G2577" s="22" t="s">
        <v>45</v>
      </c>
      <c r="H2577" s="22" t="s">
        <v>36</v>
      </c>
      <c r="I2577" s="22" t="s">
        <v>17</v>
      </c>
    </row>
    <row r="2578" ht="28.5" spans="1:9">
      <c r="A2578" s="22">
        <f>MAX($A$2:A2577)+1</f>
        <v>1783</v>
      </c>
      <c r="B2578" s="22" t="s">
        <v>1924</v>
      </c>
      <c r="C2578" s="22" t="s">
        <v>1938</v>
      </c>
      <c r="D2578" s="22" t="s">
        <v>248</v>
      </c>
      <c r="E2578" s="22" t="s">
        <v>207</v>
      </c>
      <c r="F2578" s="22" t="s">
        <v>312</v>
      </c>
      <c r="G2578" s="22" t="s">
        <v>45</v>
      </c>
      <c r="H2578" s="22" t="s">
        <v>36</v>
      </c>
      <c r="I2578" s="22" t="s">
        <v>17</v>
      </c>
    </row>
    <row r="2579" ht="28.5" spans="1:9">
      <c r="A2579" s="22">
        <f>MAX($A$2:A2578)+1</f>
        <v>1784</v>
      </c>
      <c r="B2579" s="22" t="s">
        <v>1924</v>
      </c>
      <c r="C2579" s="22" t="s">
        <v>1939</v>
      </c>
      <c r="D2579" s="22" t="s">
        <v>248</v>
      </c>
      <c r="E2579" s="22" t="s">
        <v>13</v>
      </c>
      <c r="F2579" s="22" t="s">
        <v>312</v>
      </c>
      <c r="G2579" s="22" t="s">
        <v>45</v>
      </c>
      <c r="H2579" s="28" t="s">
        <v>36</v>
      </c>
      <c r="I2579" s="28" t="s">
        <v>17</v>
      </c>
    </row>
    <row r="2580" ht="28.5" spans="1:9">
      <c r="A2580" s="22">
        <f>MAX($A$2:A2579)+1</f>
        <v>1785</v>
      </c>
      <c r="B2580" s="22" t="s">
        <v>1924</v>
      </c>
      <c r="C2580" s="22" t="s">
        <v>1940</v>
      </c>
      <c r="D2580" s="22" t="s">
        <v>248</v>
      </c>
      <c r="E2580" s="22" t="s">
        <v>13</v>
      </c>
      <c r="F2580" s="22" t="s">
        <v>312</v>
      </c>
      <c r="G2580" s="22" t="s">
        <v>45</v>
      </c>
      <c r="H2580" s="28" t="s">
        <v>36</v>
      </c>
      <c r="I2580" s="28" t="s">
        <v>17</v>
      </c>
    </row>
    <row r="2581" spans="1:9">
      <c r="A2581" s="22">
        <f>MAX($A$2:A2580)+1</f>
        <v>1786</v>
      </c>
      <c r="B2581" s="22" t="s">
        <v>1924</v>
      </c>
      <c r="C2581" s="22" t="s">
        <v>1941</v>
      </c>
      <c r="D2581" s="22" t="s">
        <v>248</v>
      </c>
      <c r="E2581" s="22" t="s">
        <v>13</v>
      </c>
      <c r="F2581" s="22" t="s">
        <v>312</v>
      </c>
      <c r="G2581" s="22" t="s">
        <v>45</v>
      </c>
      <c r="H2581" s="28" t="s">
        <v>36</v>
      </c>
      <c r="I2581" s="28" t="s">
        <v>17</v>
      </c>
    </row>
    <row r="2582" spans="1:9">
      <c r="A2582" s="22">
        <f>MAX($A$2:A2581)+1</f>
        <v>1787</v>
      </c>
      <c r="B2582" s="22" t="s">
        <v>1924</v>
      </c>
      <c r="C2582" s="22" t="s">
        <v>1942</v>
      </c>
      <c r="D2582" s="22" t="s">
        <v>248</v>
      </c>
      <c r="E2582" s="22" t="s">
        <v>13</v>
      </c>
      <c r="F2582" s="22" t="s">
        <v>312</v>
      </c>
      <c r="G2582" s="22" t="s">
        <v>45</v>
      </c>
      <c r="H2582" s="28" t="s">
        <v>36</v>
      </c>
      <c r="I2582" s="28" t="s">
        <v>17</v>
      </c>
    </row>
    <row r="2583" spans="1:9">
      <c r="A2583" s="22">
        <f>MAX($A$2:A2582)+1</f>
        <v>1788</v>
      </c>
      <c r="B2583" s="22" t="s">
        <v>1924</v>
      </c>
      <c r="C2583" s="22" t="s">
        <v>1943</v>
      </c>
      <c r="D2583" s="22" t="s">
        <v>248</v>
      </c>
      <c r="E2583" s="22" t="s">
        <v>13</v>
      </c>
      <c r="F2583" s="22" t="s">
        <v>312</v>
      </c>
      <c r="G2583" s="22" t="s">
        <v>45</v>
      </c>
      <c r="H2583" s="28" t="s">
        <v>36</v>
      </c>
      <c r="I2583" s="28" t="s">
        <v>17</v>
      </c>
    </row>
    <row r="2584" spans="1:9">
      <c r="A2584" s="22">
        <f>MAX($A$2:A2583)+1</f>
        <v>1789</v>
      </c>
      <c r="B2584" s="22" t="s">
        <v>1924</v>
      </c>
      <c r="C2584" s="22" t="s">
        <v>1944</v>
      </c>
      <c r="D2584" s="22" t="s">
        <v>248</v>
      </c>
      <c r="E2584" s="22" t="s">
        <v>13</v>
      </c>
      <c r="F2584" s="22" t="s">
        <v>312</v>
      </c>
      <c r="G2584" s="22" t="s">
        <v>45</v>
      </c>
      <c r="H2584" s="28" t="s">
        <v>36</v>
      </c>
      <c r="I2584" s="28" t="s">
        <v>17</v>
      </c>
    </row>
    <row r="2585" spans="1:9">
      <c r="A2585" s="22">
        <f>MAX($A$2:A2584)+1</f>
        <v>1790</v>
      </c>
      <c r="B2585" s="22" t="s">
        <v>1924</v>
      </c>
      <c r="C2585" s="22" t="s">
        <v>1945</v>
      </c>
      <c r="D2585" s="22" t="s">
        <v>248</v>
      </c>
      <c r="E2585" s="22" t="s">
        <v>13</v>
      </c>
      <c r="F2585" s="22" t="s">
        <v>312</v>
      </c>
      <c r="G2585" s="22" t="s">
        <v>45</v>
      </c>
      <c r="H2585" s="28" t="s">
        <v>36</v>
      </c>
      <c r="I2585" s="28" t="s">
        <v>17</v>
      </c>
    </row>
    <row r="2586" spans="1:9">
      <c r="A2586" s="22">
        <f>MAX($A$2:A2585)+1</f>
        <v>1791</v>
      </c>
      <c r="B2586" s="22" t="s">
        <v>1924</v>
      </c>
      <c r="C2586" s="22" t="s">
        <v>1946</v>
      </c>
      <c r="D2586" s="22" t="s">
        <v>248</v>
      </c>
      <c r="E2586" s="22" t="s">
        <v>13</v>
      </c>
      <c r="F2586" s="22" t="s">
        <v>312</v>
      </c>
      <c r="G2586" s="22" t="s">
        <v>45</v>
      </c>
      <c r="H2586" s="28" t="s">
        <v>36</v>
      </c>
      <c r="I2586" s="28" t="s">
        <v>17</v>
      </c>
    </row>
    <row r="2587" spans="1:9">
      <c r="A2587" s="22">
        <f>MAX($A$2:A2586)+1</f>
        <v>1792</v>
      </c>
      <c r="B2587" s="22" t="s">
        <v>1924</v>
      </c>
      <c r="C2587" s="22" t="s">
        <v>1947</v>
      </c>
      <c r="D2587" s="22" t="s">
        <v>248</v>
      </c>
      <c r="E2587" s="22" t="s">
        <v>13</v>
      </c>
      <c r="F2587" s="22" t="s">
        <v>312</v>
      </c>
      <c r="G2587" s="22" t="s">
        <v>45</v>
      </c>
      <c r="H2587" s="28" t="s">
        <v>36</v>
      </c>
      <c r="I2587" s="28" t="s">
        <v>17</v>
      </c>
    </row>
    <row r="2588" spans="1:9">
      <c r="A2588" s="22">
        <f>MAX($A$2:A2587)+1</f>
        <v>1793</v>
      </c>
      <c r="B2588" s="22" t="s">
        <v>1924</v>
      </c>
      <c r="C2588" s="22" t="s">
        <v>1948</v>
      </c>
      <c r="D2588" s="22" t="s">
        <v>248</v>
      </c>
      <c r="E2588" s="22" t="s">
        <v>13</v>
      </c>
      <c r="F2588" s="22" t="s">
        <v>312</v>
      </c>
      <c r="G2588" s="22" t="s">
        <v>45</v>
      </c>
      <c r="H2588" s="28" t="s">
        <v>36</v>
      </c>
      <c r="I2588" s="28" t="s">
        <v>17</v>
      </c>
    </row>
    <row r="2589" spans="1:9">
      <c r="A2589" s="22">
        <f>MAX($A$2:A2588)+1</f>
        <v>1794</v>
      </c>
      <c r="B2589" s="22" t="s">
        <v>1924</v>
      </c>
      <c r="C2589" s="22" t="s">
        <v>1949</v>
      </c>
      <c r="D2589" s="22" t="s">
        <v>248</v>
      </c>
      <c r="E2589" s="22" t="s">
        <v>13</v>
      </c>
      <c r="F2589" s="22" t="s">
        <v>312</v>
      </c>
      <c r="G2589" s="22" t="s">
        <v>45</v>
      </c>
      <c r="H2589" s="28" t="s">
        <v>36</v>
      </c>
      <c r="I2589" s="28" t="s">
        <v>17</v>
      </c>
    </row>
    <row r="2590" spans="1:9">
      <c r="A2590" s="22">
        <f>MAX($A$2:A2589)+1</f>
        <v>1795</v>
      </c>
      <c r="B2590" s="22" t="s">
        <v>1924</v>
      </c>
      <c r="C2590" s="22" t="s">
        <v>1950</v>
      </c>
      <c r="D2590" s="22" t="s">
        <v>248</v>
      </c>
      <c r="E2590" s="22" t="s">
        <v>13</v>
      </c>
      <c r="F2590" s="22" t="s">
        <v>312</v>
      </c>
      <c r="G2590" s="22" t="s">
        <v>45</v>
      </c>
      <c r="H2590" s="28" t="s">
        <v>36</v>
      </c>
      <c r="I2590" s="28" t="s">
        <v>17</v>
      </c>
    </row>
    <row r="2591" spans="1:9">
      <c r="A2591" s="43">
        <f>MAX($A$2:A2590)+1</f>
        <v>1796</v>
      </c>
      <c r="B2591" s="43" t="s">
        <v>1924</v>
      </c>
      <c r="C2591" s="43" t="s">
        <v>1951</v>
      </c>
      <c r="D2591" s="43" t="s">
        <v>248</v>
      </c>
      <c r="E2591" s="43" t="s">
        <v>207</v>
      </c>
      <c r="F2591" s="43" t="s">
        <v>781</v>
      </c>
      <c r="G2591" s="43" t="s">
        <v>45</v>
      </c>
      <c r="H2591" s="43" t="s">
        <v>36</v>
      </c>
      <c r="I2591" s="43" t="s">
        <v>17</v>
      </c>
    </row>
    <row r="2592" ht="28.5" spans="1:9">
      <c r="A2592" s="43">
        <f>A2591</f>
        <v>1796</v>
      </c>
      <c r="B2592" s="43" t="str">
        <f>B2591</f>
        <v>威海经济技术开发区应急管理局</v>
      </c>
      <c r="C2592" s="43" t="s">
        <v>1951</v>
      </c>
      <c r="D2592" s="43" t="s">
        <v>248</v>
      </c>
      <c r="E2592" s="43" t="str">
        <f>E2591</f>
        <v>市县级</v>
      </c>
      <c r="F2592" s="43" t="s">
        <v>781</v>
      </c>
      <c r="G2592" s="43" t="s">
        <v>45</v>
      </c>
      <c r="H2592" s="43" t="s">
        <v>1952</v>
      </c>
      <c r="I2592" s="43" t="s">
        <v>17</v>
      </c>
    </row>
    <row r="2593" spans="1:9">
      <c r="A2593" s="43">
        <f>A2592</f>
        <v>1796</v>
      </c>
      <c r="B2593" s="43" t="str">
        <f>B2592</f>
        <v>威海经济技术开发区应急管理局</v>
      </c>
      <c r="C2593" s="43" t="s">
        <v>1951</v>
      </c>
      <c r="D2593" s="43" t="s">
        <v>248</v>
      </c>
      <c r="E2593" s="43" t="str">
        <f>E2592</f>
        <v>市县级</v>
      </c>
      <c r="F2593" s="43" t="s">
        <v>781</v>
      </c>
      <c r="G2593" s="43" t="s">
        <v>45</v>
      </c>
      <c r="H2593" s="43" t="s">
        <v>1311</v>
      </c>
      <c r="I2593" s="43" t="s">
        <v>17</v>
      </c>
    </row>
    <row r="2594" spans="1:9">
      <c r="A2594" s="43">
        <f>MAX($A$2:A2593)+1</f>
        <v>1797</v>
      </c>
      <c r="B2594" s="43" t="s">
        <v>1924</v>
      </c>
      <c r="C2594" s="43" t="s">
        <v>1953</v>
      </c>
      <c r="D2594" s="43" t="s">
        <v>248</v>
      </c>
      <c r="E2594" s="43" t="s">
        <v>207</v>
      </c>
      <c r="F2594" s="43" t="s">
        <v>781</v>
      </c>
      <c r="G2594" s="43" t="s">
        <v>45</v>
      </c>
      <c r="H2594" s="43" t="s">
        <v>534</v>
      </c>
      <c r="I2594" s="43" t="s">
        <v>533</v>
      </c>
    </row>
    <row r="2595" spans="1:9">
      <c r="A2595" s="43">
        <f>A2594</f>
        <v>1797</v>
      </c>
      <c r="B2595" s="43" t="str">
        <f>B2594</f>
        <v>威海经济技术开发区应急管理局</v>
      </c>
      <c r="C2595" s="43" t="s">
        <v>1953</v>
      </c>
      <c r="D2595" s="43" t="s">
        <v>248</v>
      </c>
      <c r="E2595" s="43" t="str">
        <f>E2594</f>
        <v>市县级</v>
      </c>
      <c r="F2595" s="43" t="s">
        <v>781</v>
      </c>
      <c r="G2595" s="43" t="s">
        <v>45</v>
      </c>
      <c r="H2595" s="43" t="s">
        <v>36</v>
      </c>
      <c r="I2595" s="43" t="s">
        <v>17</v>
      </c>
    </row>
    <row r="2596" ht="28.5" spans="1:9">
      <c r="A2596" s="43">
        <f>A2595</f>
        <v>1797</v>
      </c>
      <c r="B2596" s="43" t="str">
        <f>B2595</f>
        <v>威海经济技术开发区应急管理局</v>
      </c>
      <c r="C2596" s="43" t="s">
        <v>1953</v>
      </c>
      <c r="D2596" s="43" t="s">
        <v>248</v>
      </c>
      <c r="E2596" s="43" t="str">
        <f>E2595</f>
        <v>市县级</v>
      </c>
      <c r="F2596" s="43" t="s">
        <v>781</v>
      </c>
      <c r="G2596" s="43" t="s">
        <v>45</v>
      </c>
      <c r="H2596" s="43" t="s">
        <v>1952</v>
      </c>
      <c r="I2596" s="43" t="s">
        <v>17</v>
      </c>
    </row>
    <row r="2597" spans="1:9">
      <c r="A2597" s="43">
        <f>MAX($A$2:A2596)+1</f>
        <v>1798</v>
      </c>
      <c r="B2597" s="43" t="s">
        <v>1924</v>
      </c>
      <c r="C2597" s="43" t="s">
        <v>1954</v>
      </c>
      <c r="D2597" s="43" t="s">
        <v>248</v>
      </c>
      <c r="E2597" s="43" t="s">
        <v>13</v>
      </c>
      <c r="F2597" s="43" t="s">
        <v>312</v>
      </c>
      <c r="G2597" s="43" t="s">
        <v>45</v>
      </c>
      <c r="H2597" s="43" t="s">
        <v>36</v>
      </c>
      <c r="I2597" s="43" t="s">
        <v>17</v>
      </c>
    </row>
    <row r="2598" ht="28.5" spans="1:9">
      <c r="A2598" s="43">
        <f>A2597</f>
        <v>1798</v>
      </c>
      <c r="B2598" s="43" t="str">
        <f t="shared" ref="A2598:B2600" si="541">B2597</f>
        <v>威海经济技术开发区应急管理局</v>
      </c>
      <c r="C2598" s="43" t="s">
        <v>1954</v>
      </c>
      <c r="D2598" s="43" t="s">
        <v>248</v>
      </c>
      <c r="E2598" s="43" t="s">
        <v>13</v>
      </c>
      <c r="F2598" s="43" t="s">
        <v>312</v>
      </c>
      <c r="G2598" s="43" t="s">
        <v>45</v>
      </c>
      <c r="H2598" s="43" t="s">
        <v>1952</v>
      </c>
      <c r="I2598" s="43" t="s">
        <v>17</v>
      </c>
    </row>
    <row r="2599" spans="1:9">
      <c r="A2599" s="43">
        <f>A2598</f>
        <v>1798</v>
      </c>
      <c r="B2599" s="43" t="str">
        <f t="shared" si="541"/>
        <v>威海经济技术开发区应急管理局</v>
      </c>
      <c r="C2599" s="43" t="s">
        <v>1954</v>
      </c>
      <c r="D2599" s="43" t="s">
        <v>248</v>
      </c>
      <c r="E2599" s="43" t="s">
        <v>13</v>
      </c>
      <c r="F2599" s="43" t="s">
        <v>312</v>
      </c>
      <c r="G2599" s="43" t="s">
        <v>45</v>
      </c>
      <c r="H2599" s="43" t="s">
        <v>1311</v>
      </c>
      <c r="I2599" s="43" t="s">
        <v>17</v>
      </c>
    </row>
    <row r="2600" spans="1:9">
      <c r="A2600" s="43">
        <f>A2599</f>
        <v>1798</v>
      </c>
      <c r="B2600" s="43" t="str">
        <f t="shared" si="541"/>
        <v>威海经济技术开发区应急管理局</v>
      </c>
      <c r="C2600" s="43" t="s">
        <v>1954</v>
      </c>
      <c r="D2600" s="43" t="s">
        <v>248</v>
      </c>
      <c r="E2600" s="43" t="s">
        <v>13</v>
      </c>
      <c r="F2600" s="43" t="s">
        <v>312</v>
      </c>
      <c r="G2600" s="43" t="s">
        <v>45</v>
      </c>
      <c r="H2600" s="43" t="s">
        <v>534</v>
      </c>
      <c r="I2600" s="43" t="s">
        <v>324</v>
      </c>
    </row>
  </sheetData>
  <sortState ref="A2:K2844">
    <sortCondition ref="B3:B2773"/>
  </sortState>
  <mergeCells count="4312">
    <mergeCell ref="A1:I1"/>
    <mergeCell ref="A58:A59"/>
    <mergeCell ref="A60:A61"/>
    <mergeCell ref="A64:A65"/>
    <mergeCell ref="A69:A70"/>
    <mergeCell ref="A71:A72"/>
    <mergeCell ref="A73:A74"/>
    <mergeCell ref="A75:A76"/>
    <mergeCell ref="A77:A78"/>
    <mergeCell ref="A79:A80"/>
    <mergeCell ref="A90:A91"/>
    <mergeCell ref="A93:A94"/>
    <mergeCell ref="A97:A98"/>
    <mergeCell ref="A100:A101"/>
    <mergeCell ref="A104:A105"/>
    <mergeCell ref="A109:A110"/>
    <mergeCell ref="A111:A112"/>
    <mergeCell ref="A113:A114"/>
    <mergeCell ref="A121:A122"/>
    <mergeCell ref="A123:A124"/>
    <mergeCell ref="A125:A126"/>
    <mergeCell ref="A130:A131"/>
    <mergeCell ref="A150:A151"/>
    <mergeCell ref="A152:A153"/>
    <mergeCell ref="A154:A155"/>
    <mergeCell ref="A156:A157"/>
    <mergeCell ref="A158:A159"/>
    <mergeCell ref="A160:A161"/>
    <mergeCell ref="A162:A163"/>
    <mergeCell ref="A164:A165"/>
    <mergeCell ref="A169:A170"/>
    <mergeCell ref="A181:A182"/>
    <mergeCell ref="A186:A187"/>
    <mergeCell ref="A226:A227"/>
    <mergeCell ref="A241:A242"/>
    <mergeCell ref="A244:A245"/>
    <mergeCell ref="A247:A248"/>
    <mergeCell ref="A251:A252"/>
    <mergeCell ref="A255:A256"/>
    <mergeCell ref="A266:A267"/>
    <mergeCell ref="A277:A278"/>
    <mergeCell ref="A281:A282"/>
    <mergeCell ref="A290:A291"/>
    <mergeCell ref="A294:A295"/>
    <mergeCell ref="A296:A297"/>
    <mergeCell ref="A313:A315"/>
    <mergeCell ref="A316:A317"/>
    <mergeCell ref="A318:A319"/>
    <mergeCell ref="A320:A322"/>
    <mergeCell ref="A323:A325"/>
    <mergeCell ref="A326:A328"/>
    <mergeCell ref="A329:A331"/>
    <mergeCell ref="A332:A334"/>
    <mergeCell ref="A335:A337"/>
    <mergeCell ref="A338:A340"/>
    <mergeCell ref="A342:A344"/>
    <mergeCell ref="A347:A349"/>
    <mergeCell ref="A350:A352"/>
    <mergeCell ref="A353:A355"/>
    <mergeCell ref="A356:A358"/>
    <mergeCell ref="A359:A361"/>
    <mergeCell ref="A362:A364"/>
    <mergeCell ref="A365:A367"/>
    <mergeCell ref="A368:A370"/>
    <mergeCell ref="A371:A373"/>
    <mergeCell ref="A374:A375"/>
    <mergeCell ref="A376:A378"/>
    <mergeCell ref="A379:A381"/>
    <mergeCell ref="A382:A384"/>
    <mergeCell ref="A385:A387"/>
    <mergeCell ref="A388:A390"/>
    <mergeCell ref="A391:A393"/>
    <mergeCell ref="A394:A395"/>
    <mergeCell ref="A396:A398"/>
    <mergeCell ref="A399:A401"/>
    <mergeCell ref="A402:A403"/>
    <mergeCell ref="A404:A405"/>
    <mergeCell ref="A408:A409"/>
    <mergeCell ref="A410:A411"/>
    <mergeCell ref="A416:A417"/>
    <mergeCell ref="A418:A419"/>
    <mergeCell ref="A420:A421"/>
    <mergeCell ref="A422:A423"/>
    <mergeCell ref="A424:A425"/>
    <mergeCell ref="A427:A428"/>
    <mergeCell ref="A430:A431"/>
    <mergeCell ref="A432:A433"/>
    <mergeCell ref="A435:A436"/>
    <mergeCell ref="A464:A465"/>
    <mergeCell ref="A466:A467"/>
    <mergeCell ref="A468:A469"/>
    <mergeCell ref="A470:A471"/>
    <mergeCell ref="A472:A473"/>
    <mergeCell ref="A474:A475"/>
    <mergeCell ref="A476:A477"/>
    <mergeCell ref="A484:A485"/>
    <mergeCell ref="A486:A487"/>
    <mergeCell ref="A488:A489"/>
    <mergeCell ref="A490:A491"/>
    <mergeCell ref="A492:A493"/>
    <mergeCell ref="A494:A495"/>
    <mergeCell ref="A496:A497"/>
    <mergeCell ref="A498:A499"/>
    <mergeCell ref="A500:A501"/>
    <mergeCell ref="A502:A503"/>
    <mergeCell ref="A508:A509"/>
    <mergeCell ref="A510:A511"/>
    <mergeCell ref="A512:A513"/>
    <mergeCell ref="A514:A515"/>
    <mergeCell ref="A516:A517"/>
    <mergeCell ref="A518:A519"/>
    <mergeCell ref="A520:A521"/>
    <mergeCell ref="A524:A525"/>
    <mergeCell ref="A526:A527"/>
    <mergeCell ref="A528:A529"/>
    <mergeCell ref="A542:A543"/>
    <mergeCell ref="A560:A563"/>
    <mergeCell ref="A564:A567"/>
    <mergeCell ref="A568:A569"/>
    <mergeCell ref="A570:A571"/>
    <mergeCell ref="A572:A573"/>
    <mergeCell ref="A574:A575"/>
    <mergeCell ref="A576:A577"/>
    <mergeCell ref="A578:A579"/>
    <mergeCell ref="A580:A581"/>
    <mergeCell ref="A582:A583"/>
    <mergeCell ref="A584:A585"/>
    <mergeCell ref="A586:A587"/>
    <mergeCell ref="A588:A589"/>
    <mergeCell ref="A590:A591"/>
    <mergeCell ref="A592:A593"/>
    <mergeCell ref="A594:A595"/>
    <mergeCell ref="A596:A597"/>
    <mergeCell ref="A598:A599"/>
    <mergeCell ref="A600:A601"/>
    <mergeCell ref="A602:A603"/>
    <mergeCell ref="A604:A605"/>
    <mergeCell ref="A606:A607"/>
    <mergeCell ref="A608:A609"/>
    <mergeCell ref="A610:A611"/>
    <mergeCell ref="A612:A613"/>
    <mergeCell ref="A614:A615"/>
    <mergeCell ref="A616:A617"/>
    <mergeCell ref="A618:A619"/>
    <mergeCell ref="A620:A621"/>
    <mergeCell ref="A622:A623"/>
    <mergeCell ref="A624:A625"/>
    <mergeCell ref="A626:A627"/>
    <mergeCell ref="A628:A629"/>
    <mergeCell ref="A630:A631"/>
    <mergeCell ref="A632:A633"/>
    <mergeCell ref="A634:A635"/>
    <mergeCell ref="A637:A641"/>
    <mergeCell ref="A642:A644"/>
    <mergeCell ref="A645:A646"/>
    <mergeCell ref="A647:A648"/>
    <mergeCell ref="A649:A651"/>
    <mergeCell ref="A652:A653"/>
    <mergeCell ref="A654:A655"/>
    <mergeCell ref="A656:A657"/>
    <mergeCell ref="A659:A661"/>
    <mergeCell ref="A662:A664"/>
    <mergeCell ref="A665:A667"/>
    <mergeCell ref="A668:A670"/>
    <mergeCell ref="A673:A674"/>
    <mergeCell ref="A675:A676"/>
    <mergeCell ref="A706:A707"/>
    <mergeCell ref="A708:A709"/>
    <mergeCell ref="A718:A719"/>
    <mergeCell ref="A720:A721"/>
    <mergeCell ref="A723:A726"/>
    <mergeCell ref="A728:A729"/>
    <mergeCell ref="A730:A731"/>
    <mergeCell ref="A732:A738"/>
    <mergeCell ref="A739:A744"/>
    <mergeCell ref="A745:A746"/>
    <mergeCell ref="A748:A749"/>
    <mergeCell ref="A750:A751"/>
    <mergeCell ref="A752:A756"/>
    <mergeCell ref="A757:A758"/>
    <mergeCell ref="A760:A761"/>
    <mergeCell ref="A763:A764"/>
    <mergeCell ref="A765:A767"/>
    <mergeCell ref="A770:A771"/>
    <mergeCell ref="A772:A773"/>
    <mergeCell ref="A774:A775"/>
    <mergeCell ref="A776:A777"/>
    <mergeCell ref="A778:A779"/>
    <mergeCell ref="A781:A782"/>
    <mergeCell ref="A789:A790"/>
    <mergeCell ref="A791:A792"/>
    <mergeCell ref="A797:A798"/>
    <mergeCell ref="A811:A812"/>
    <mergeCell ref="A814:A815"/>
    <mergeCell ref="A842:A845"/>
    <mergeCell ref="A846:A849"/>
    <mergeCell ref="A850:A853"/>
    <mergeCell ref="A854:A857"/>
    <mergeCell ref="A858:A861"/>
    <mergeCell ref="A862:A865"/>
    <mergeCell ref="A866:A869"/>
    <mergeCell ref="A870:A873"/>
    <mergeCell ref="A874:A877"/>
    <mergeCell ref="A878:A880"/>
    <mergeCell ref="A881:A884"/>
    <mergeCell ref="A885:A888"/>
    <mergeCell ref="A889:A892"/>
    <mergeCell ref="A893:A896"/>
    <mergeCell ref="A897:A900"/>
    <mergeCell ref="A901:A904"/>
    <mergeCell ref="A905:A908"/>
    <mergeCell ref="A909:A912"/>
    <mergeCell ref="A913:A916"/>
    <mergeCell ref="A917:A920"/>
    <mergeCell ref="A930:A931"/>
    <mergeCell ref="A932:A933"/>
    <mergeCell ref="A934:A935"/>
    <mergeCell ref="A936:A937"/>
    <mergeCell ref="A938:A939"/>
    <mergeCell ref="A941:A942"/>
    <mergeCell ref="A945:A946"/>
    <mergeCell ref="A963:A964"/>
    <mergeCell ref="A965:A966"/>
    <mergeCell ref="A967:A968"/>
    <mergeCell ref="A969:A970"/>
    <mergeCell ref="A971:A972"/>
    <mergeCell ref="A973:A974"/>
    <mergeCell ref="A987:A989"/>
    <mergeCell ref="A990:A992"/>
    <mergeCell ref="A993:A994"/>
    <mergeCell ref="A995:A996"/>
    <mergeCell ref="A998:A1001"/>
    <mergeCell ref="A1003:A1005"/>
    <mergeCell ref="A1006:A1008"/>
    <mergeCell ref="A1010:A1012"/>
    <mergeCell ref="A1013:A1015"/>
    <mergeCell ref="A1050:A1051"/>
    <mergeCell ref="A1052:A1053"/>
    <mergeCell ref="A1054:A1055"/>
    <mergeCell ref="A1166:A1167"/>
    <mergeCell ref="A1168:A1169"/>
    <mergeCell ref="A1170:A1171"/>
    <mergeCell ref="A1174:A1175"/>
    <mergeCell ref="A1178:A1180"/>
    <mergeCell ref="A1190:A1191"/>
    <mergeCell ref="A1192:A1193"/>
    <mergeCell ref="A1194:A1196"/>
    <mergeCell ref="A1200:A1202"/>
    <mergeCell ref="A1204:A1206"/>
    <mergeCell ref="A1207:A1209"/>
    <mergeCell ref="A1213:A1215"/>
    <mergeCell ref="A1216:A1218"/>
    <mergeCell ref="A1221:A1222"/>
    <mergeCell ref="A1223:A1225"/>
    <mergeCell ref="A1226:A1228"/>
    <mergeCell ref="A1229:A1231"/>
    <mergeCell ref="A1232:A1235"/>
    <mergeCell ref="A1236:A1238"/>
    <mergeCell ref="A1254:A1255"/>
    <mergeCell ref="A1287:A1288"/>
    <mergeCell ref="A1338:A1340"/>
    <mergeCell ref="A1341:A1342"/>
    <mergeCell ref="A1343:A1344"/>
    <mergeCell ref="A1361:A1362"/>
    <mergeCell ref="A1365:A1366"/>
    <mergeCell ref="A1368:A1369"/>
    <mergeCell ref="A1391:A1392"/>
    <mergeCell ref="A1443:A1444"/>
    <mergeCell ref="A1445:A1446"/>
    <mergeCell ref="A1447:A1448"/>
    <mergeCell ref="A1485:A1486"/>
    <mergeCell ref="A1524:A1525"/>
    <mergeCell ref="A1532:A1533"/>
    <mergeCell ref="A1534:A1535"/>
    <mergeCell ref="A1536:A1537"/>
    <mergeCell ref="A1539:A1540"/>
    <mergeCell ref="A1541:A1542"/>
    <mergeCell ref="A1560:A1564"/>
    <mergeCell ref="A1565:A1566"/>
    <mergeCell ref="A1567:A1568"/>
    <mergeCell ref="A1578:A1579"/>
    <mergeCell ref="A1580:A1581"/>
    <mergeCell ref="A1582:A1583"/>
    <mergeCell ref="A1584:A1585"/>
    <mergeCell ref="A1588:A1589"/>
    <mergeCell ref="A1594:A1595"/>
    <mergeCell ref="A1596:A1597"/>
    <mergeCell ref="A1598:A1599"/>
    <mergeCell ref="A1600:A1601"/>
    <mergeCell ref="A1602:A1603"/>
    <mergeCell ref="A1604:A1605"/>
    <mergeCell ref="A1606:A1607"/>
    <mergeCell ref="A1608:A1609"/>
    <mergeCell ref="A1610:A1611"/>
    <mergeCell ref="A1612:A1613"/>
    <mergeCell ref="A1618:A1619"/>
    <mergeCell ref="A1621:A1622"/>
    <mergeCell ref="A1623:A1624"/>
    <mergeCell ref="A1625:A1626"/>
    <mergeCell ref="A1627:A1628"/>
    <mergeCell ref="A1645:A1646"/>
    <mergeCell ref="A1647:A1648"/>
    <mergeCell ref="A1649:A1650"/>
    <mergeCell ref="A1651:A1652"/>
    <mergeCell ref="A1653:A1654"/>
    <mergeCell ref="A1655:A1656"/>
    <mergeCell ref="A1657:A1658"/>
    <mergeCell ref="A1659:A1660"/>
    <mergeCell ref="A1668:A1669"/>
    <mergeCell ref="A1670:A1671"/>
    <mergeCell ref="A1672:A1673"/>
    <mergeCell ref="A1674:A1675"/>
    <mergeCell ref="A1676:A1677"/>
    <mergeCell ref="A1678:A1679"/>
    <mergeCell ref="A1680:A1681"/>
    <mergeCell ref="A1682:A1683"/>
    <mergeCell ref="A1684:A1685"/>
    <mergeCell ref="A1686:A1687"/>
    <mergeCell ref="A1688:A1689"/>
    <mergeCell ref="A1690:A1691"/>
    <mergeCell ref="A1692:A1693"/>
    <mergeCell ref="A1694:A1695"/>
    <mergeCell ref="A1696:A1697"/>
    <mergeCell ref="A1698:A1699"/>
    <mergeCell ref="A1700:A1701"/>
    <mergeCell ref="A1702:A1703"/>
    <mergeCell ref="A1704:A1705"/>
    <mergeCell ref="A1706:A1707"/>
    <mergeCell ref="A1708:A1709"/>
    <mergeCell ref="A1710:A1711"/>
    <mergeCell ref="A1712:A1713"/>
    <mergeCell ref="A1714:A1715"/>
    <mergeCell ref="A1716:A1717"/>
    <mergeCell ref="A1718:A1719"/>
    <mergeCell ref="A1720:A1721"/>
    <mergeCell ref="A1722:A1723"/>
    <mergeCell ref="A1724:A1725"/>
    <mergeCell ref="A1726:A1727"/>
    <mergeCell ref="A1728:A1729"/>
    <mergeCell ref="A1730:A1731"/>
    <mergeCell ref="A1732:A1733"/>
    <mergeCell ref="A1734:A1735"/>
    <mergeCell ref="A1736:A1737"/>
    <mergeCell ref="A1738:A1739"/>
    <mergeCell ref="A1740:A1741"/>
    <mergeCell ref="A1742:A1743"/>
    <mergeCell ref="A1744:A1745"/>
    <mergeCell ref="A1746:A1747"/>
    <mergeCell ref="A1748:A1749"/>
    <mergeCell ref="A1750:A1751"/>
    <mergeCell ref="A1752:A1753"/>
    <mergeCell ref="A1754:A1755"/>
    <mergeCell ref="A1756:A1757"/>
    <mergeCell ref="A1758:A1759"/>
    <mergeCell ref="A1760:A1761"/>
    <mergeCell ref="A1762:A1763"/>
    <mergeCell ref="A1764:A1765"/>
    <mergeCell ref="A1766:A1767"/>
    <mergeCell ref="A1768:A1769"/>
    <mergeCell ref="A1770:A1771"/>
    <mergeCell ref="A1772:A1773"/>
    <mergeCell ref="A1774:A1775"/>
    <mergeCell ref="A1776:A1777"/>
    <mergeCell ref="A1778:A1779"/>
    <mergeCell ref="A1780:A1781"/>
    <mergeCell ref="A1810:A1811"/>
    <mergeCell ref="A1812:A1813"/>
    <mergeCell ref="A1814:A1815"/>
    <mergeCell ref="A1816:A1817"/>
    <mergeCell ref="A1818:A1819"/>
    <mergeCell ref="A1820:A1821"/>
    <mergeCell ref="A1822:A1823"/>
    <mergeCell ref="A1845:A1846"/>
    <mergeCell ref="A1847:A1848"/>
    <mergeCell ref="A1849:A1850"/>
    <mergeCell ref="A1851:A1852"/>
    <mergeCell ref="A1853:A1854"/>
    <mergeCell ref="A1855:A1856"/>
    <mergeCell ref="A1858:A1859"/>
    <mergeCell ref="A1860:A1861"/>
    <mergeCell ref="A1862:A1863"/>
    <mergeCell ref="A1864:A1865"/>
    <mergeCell ref="A1866:A1867"/>
    <mergeCell ref="A1868:A1869"/>
    <mergeCell ref="A1870:A1871"/>
    <mergeCell ref="A1872:A1873"/>
    <mergeCell ref="A1874:A1875"/>
    <mergeCell ref="A1876:A1877"/>
    <mergeCell ref="A1878:A1879"/>
    <mergeCell ref="A1880:A1881"/>
    <mergeCell ref="A1882:A1883"/>
    <mergeCell ref="A1884:A1885"/>
    <mergeCell ref="A1886:A1887"/>
    <mergeCell ref="A1888:A1889"/>
    <mergeCell ref="A1890:A1891"/>
    <mergeCell ref="A1892:A1893"/>
    <mergeCell ref="A1894:A1895"/>
    <mergeCell ref="A1896:A1897"/>
    <mergeCell ref="A1898:A1899"/>
    <mergeCell ref="A1900:A1901"/>
    <mergeCell ref="A1902:A1903"/>
    <mergeCell ref="A1904:A1905"/>
    <mergeCell ref="A1906:A1907"/>
    <mergeCell ref="A1908:A1909"/>
    <mergeCell ref="A1910:A1911"/>
    <mergeCell ref="A1912:A1913"/>
    <mergeCell ref="A1914:A1915"/>
    <mergeCell ref="A1916:A1917"/>
    <mergeCell ref="A1918:A1919"/>
    <mergeCell ref="A1920:A1921"/>
    <mergeCell ref="A1922:A1923"/>
    <mergeCell ref="A1924:A1925"/>
    <mergeCell ref="A1926:A1927"/>
    <mergeCell ref="A1928:A1929"/>
    <mergeCell ref="A1930:A1931"/>
    <mergeCell ref="A1932:A1933"/>
    <mergeCell ref="A1934:A1935"/>
    <mergeCell ref="A1936:A1937"/>
    <mergeCell ref="A1938:A1939"/>
    <mergeCell ref="A1940:A1941"/>
    <mergeCell ref="A1942:A1943"/>
    <mergeCell ref="A1944:A1945"/>
    <mergeCell ref="A1946:A1947"/>
    <mergeCell ref="A1948:A1949"/>
    <mergeCell ref="A1950:A1951"/>
    <mergeCell ref="A1952:A1953"/>
    <mergeCell ref="A1954:A1955"/>
    <mergeCell ref="A1956:A1957"/>
    <mergeCell ref="A1958:A1959"/>
    <mergeCell ref="A1960:A1961"/>
    <mergeCell ref="A1962:A1963"/>
    <mergeCell ref="A1964:A1965"/>
    <mergeCell ref="A1966:A1967"/>
    <mergeCell ref="A1968:A1969"/>
    <mergeCell ref="A1970:A1971"/>
    <mergeCell ref="A1972:A1973"/>
    <mergeCell ref="A1974:A1975"/>
    <mergeCell ref="A1976:A1977"/>
    <mergeCell ref="A1978:A1979"/>
    <mergeCell ref="A1980:A1981"/>
    <mergeCell ref="A1982:A1983"/>
    <mergeCell ref="A2000:A2001"/>
    <mergeCell ref="A2020:A2021"/>
    <mergeCell ref="A2022:A2023"/>
    <mergeCell ref="A2026:A2027"/>
    <mergeCell ref="A2029:A2030"/>
    <mergeCell ref="A2034:A2035"/>
    <mergeCell ref="A2036:A2037"/>
    <mergeCell ref="A2039:A2041"/>
    <mergeCell ref="A2047:A2048"/>
    <mergeCell ref="A2049:A2050"/>
    <mergeCell ref="A2052:A2053"/>
    <mergeCell ref="A2054:A2055"/>
    <mergeCell ref="A2056:A2057"/>
    <mergeCell ref="A2058:A2059"/>
    <mergeCell ref="A2060:A2061"/>
    <mergeCell ref="A2062:A2063"/>
    <mergeCell ref="A2064:A2065"/>
    <mergeCell ref="A2066:A2067"/>
    <mergeCell ref="A2070:A2071"/>
    <mergeCell ref="A2072:A2073"/>
    <mergeCell ref="A2082:A2086"/>
    <mergeCell ref="A2087:A2088"/>
    <mergeCell ref="A2089:A2090"/>
    <mergeCell ref="A2091:A2092"/>
    <mergeCell ref="A2093:A2094"/>
    <mergeCell ref="A2095:A2096"/>
    <mergeCell ref="A2097:A2099"/>
    <mergeCell ref="A2100:A2101"/>
    <mergeCell ref="A2102:A2104"/>
    <mergeCell ref="A2106:A2107"/>
    <mergeCell ref="A2108:A2109"/>
    <mergeCell ref="A2110:A2111"/>
    <mergeCell ref="A2126:A2127"/>
    <mergeCell ref="A2132:A2134"/>
    <mergeCell ref="A2167:A2168"/>
    <mergeCell ref="A2170:A2171"/>
    <mergeCell ref="A2173:A2174"/>
    <mergeCell ref="A2175:A2176"/>
    <mergeCell ref="A2179:A2180"/>
    <mergeCell ref="A2231:A2232"/>
    <mergeCell ref="A2233:A2234"/>
    <mergeCell ref="A2235:A2236"/>
    <mergeCell ref="A2237:A2238"/>
    <mergeCell ref="A2239:A2240"/>
    <mergeCell ref="A2241:A2242"/>
    <mergeCell ref="A2243:A2244"/>
    <mergeCell ref="A2245:A2246"/>
    <mergeCell ref="A2247:A2248"/>
    <mergeCell ref="A2249:A2250"/>
    <mergeCell ref="A2251:A2252"/>
    <mergeCell ref="A2253:A2254"/>
    <mergeCell ref="A2255:A2256"/>
    <mergeCell ref="A2257:A2258"/>
    <mergeCell ref="A2259:A2260"/>
    <mergeCell ref="A2261:A2262"/>
    <mergeCell ref="A2263:A2264"/>
    <mergeCell ref="A2265:A2266"/>
    <mergeCell ref="A2267:A2268"/>
    <mergeCell ref="A2269:A2270"/>
    <mergeCell ref="A2271:A2272"/>
    <mergeCell ref="A2273:A2274"/>
    <mergeCell ref="A2275:A2276"/>
    <mergeCell ref="A2277:A2278"/>
    <mergeCell ref="A2279:A2280"/>
    <mergeCell ref="A2283:A2284"/>
    <mergeCell ref="A2285:A2286"/>
    <mergeCell ref="A2287:A2288"/>
    <mergeCell ref="A2297:A2298"/>
    <mergeCell ref="A2299:A2301"/>
    <mergeCell ref="A2302:A2303"/>
    <mergeCell ref="A2304:A2306"/>
    <mergeCell ref="A2307:A2308"/>
    <mergeCell ref="A2309:A2310"/>
    <mergeCell ref="A2311:A2313"/>
    <mergeCell ref="A2314:A2315"/>
    <mergeCell ref="A2316:A2317"/>
    <mergeCell ref="A2318:A2320"/>
    <mergeCell ref="A2321:A2323"/>
    <mergeCell ref="A2324:A2325"/>
    <mergeCell ref="A2326:A2328"/>
    <mergeCell ref="A2329:A2330"/>
    <mergeCell ref="A2331:A2333"/>
    <mergeCell ref="A2334:A2335"/>
    <mergeCell ref="A2336:A2338"/>
    <mergeCell ref="A2339:A2340"/>
    <mergeCell ref="A2341:A2343"/>
    <mergeCell ref="A2344:A2345"/>
    <mergeCell ref="A2346:A2348"/>
    <mergeCell ref="A2349:A2350"/>
    <mergeCell ref="A2351:A2353"/>
    <mergeCell ref="A2354:A2355"/>
    <mergeCell ref="A2356:A2358"/>
    <mergeCell ref="A2359:A2360"/>
    <mergeCell ref="A2361:A2363"/>
    <mergeCell ref="A2364:A2365"/>
    <mergeCell ref="A2366:A2368"/>
    <mergeCell ref="A2369:A2370"/>
    <mergeCell ref="A2371:A2373"/>
    <mergeCell ref="A2374:A2375"/>
    <mergeCell ref="A2376:A2378"/>
    <mergeCell ref="A2379:A2380"/>
    <mergeCell ref="A2381:A2383"/>
    <mergeCell ref="A2384:A2385"/>
    <mergeCell ref="A2386:A2388"/>
    <mergeCell ref="A2389:A2390"/>
    <mergeCell ref="A2391:A2393"/>
    <mergeCell ref="A2394:A2395"/>
    <mergeCell ref="A2396:A2398"/>
    <mergeCell ref="A2399:A2400"/>
    <mergeCell ref="A2401:A2403"/>
    <mergeCell ref="A2404:A2405"/>
    <mergeCell ref="A2406:A2408"/>
    <mergeCell ref="A2409:A2410"/>
    <mergeCell ref="A2411:A2413"/>
    <mergeCell ref="A2414:A2415"/>
    <mergeCell ref="A2416:A2418"/>
    <mergeCell ref="A2419:A2420"/>
    <mergeCell ref="A2421:A2423"/>
    <mergeCell ref="A2424:A2425"/>
    <mergeCell ref="A2426:A2428"/>
    <mergeCell ref="A2429:A2430"/>
    <mergeCell ref="A2431:A2433"/>
    <mergeCell ref="A2434:A2436"/>
    <mergeCell ref="A2437:A2438"/>
    <mergeCell ref="A2439:A2441"/>
    <mergeCell ref="A2442:A2443"/>
    <mergeCell ref="A2444:A2446"/>
    <mergeCell ref="A2447:A2449"/>
    <mergeCell ref="A2450:A2451"/>
    <mergeCell ref="A2452:A2454"/>
    <mergeCell ref="A2455:A2456"/>
    <mergeCell ref="A2457:A2459"/>
    <mergeCell ref="A2460:A2462"/>
    <mergeCell ref="A2463:A2464"/>
    <mergeCell ref="A2465:A2467"/>
    <mergeCell ref="A2468:A2469"/>
    <mergeCell ref="A2470:A2472"/>
    <mergeCell ref="A2473:A2475"/>
    <mergeCell ref="A2476:A2477"/>
    <mergeCell ref="A2478:A2480"/>
    <mergeCell ref="A2481:A2483"/>
    <mergeCell ref="A2484:A2485"/>
    <mergeCell ref="A2486:A2488"/>
    <mergeCell ref="A2489:A2490"/>
    <mergeCell ref="A2491:A2493"/>
    <mergeCell ref="A2494:A2495"/>
    <mergeCell ref="A2496:A2498"/>
    <mergeCell ref="A2499:A2500"/>
    <mergeCell ref="A2501:A2503"/>
    <mergeCell ref="A2504:A2505"/>
    <mergeCell ref="A2506:A2508"/>
    <mergeCell ref="A2509:A2510"/>
    <mergeCell ref="A2511:A2513"/>
    <mergeCell ref="A2514:A2515"/>
    <mergeCell ref="A2516:A2518"/>
    <mergeCell ref="A2519:A2520"/>
    <mergeCell ref="A2521:A2523"/>
    <mergeCell ref="A2524:A2525"/>
    <mergeCell ref="A2526:A2528"/>
    <mergeCell ref="A2529:A2530"/>
    <mergeCell ref="A2531:A2533"/>
    <mergeCell ref="A2534:A2536"/>
    <mergeCell ref="A2537:A2538"/>
    <mergeCell ref="A2539:A2540"/>
    <mergeCell ref="A2541:A2542"/>
    <mergeCell ref="A2543:A2545"/>
    <mergeCell ref="A2546:A2548"/>
    <mergeCell ref="A2549:A2550"/>
    <mergeCell ref="A2551:A2553"/>
    <mergeCell ref="A2554:A2556"/>
    <mergeCell ref="A2557:A2559"/>
    <mergeCell ref="A2560:A2561"/>
    <mergeCell ref="A2562:A2563"/>
    <mergeCell ref="A2591:A2593"/>
    <mergeCell ref="A2594:A2596"/>
    <mergeCell ref="A2597:A2600"/>
    <mergeCell ref="B58:B59"/>
    <mergeCell ref="B60:B61"/>
    <mergeCell ref="B64:B65"/>
    <mergeCell ref="B69:B70"/>
    <mergeCell ref="B71:B72"/>
    <mergeCell ref="B73:B74"/>
    <mergeCell ref="B75:B76"/>
    <mergeCell ref="B77:B78"/>
    <mergeCell ref="B79:B80"/>
    <mergeCell ref="B90:B91"/>
    <mergeCell ref="B93:B94"/>
    <mergeCell ref="B97:B98"/>
    <mergeCell ref="B100:B101"/>
    <mergeCell ref="B104:B105"/>
    <mergeCell ref="B109:B110"/>
    <mergeCell ref="B111:B112"/>
    <mergeCell ref="B113:B114"/>
    <mergeCell ref="B121:B122"/>
    <mergeCell ref="B123:B124"/>
    <mergeCell ref="B125:B126"/>
    <mergeCell ref="B130:B131"/>
    <mergeCell ref="B150:B151"/>
    <mergeCell ref="B152:B153"/>
    <mergeCell ref="B154:B155"/>
    <mergeCell ref="B156:B157"/>
    <mergeCell ref="B158:B159"/>
    <mergeCell ref="B160:B161"/>
    <mergeCell ref="B162:B163"/>
    <mergeCell ref="B164:B165"/>
    <mergeCell ref="B169:B170"/>
    <mergeCell ref="B181:B182"/>
    <mergeCell ref="B186:B187"/>
    <mergeCell ref="B226:B227"/>
    <mergeCell ref="B241:B242"/>
    <mergeCell ref="B244:B245"/>
    <mergeCell ref="B247:B248"/>
    <mergeCell ref="B251:B252"/>
    <mergeCell ref="B255:B256"/>
    <mergeCell ref="B266:B267"/>
    <mergeCell ref="B277:B278"/>
    <mergeCell ref="B281:B282"/>
    <mergeCell ref="B290:B291"/>
    <mergeCell ref="B294:B295"/>
    <mergeCell ref="B296:B297"/>
    <mergeCell ref="B313:B315"/>
    <mergeCell ref="B316:B317"/>
    <mergeCell ref="B318:B319"/>
    <mergeCell ref="B320:B322"/>
    <mergeCell ref="B323:B325"/>
    <mergeCell ref="B326:B328"/>
    <mergeCell ref="B329:B331"/>
    <mergeCell ref="B332:B334"/>
    <mergeCell ref="B335:B337"/>
    <mergeCell ref="B338:B340"/>
    <mergeCell ref="B342:B344"/>
    <mergeCell ref="B347:B349"/>
    <mergeCell ref="B350:B352"/>
    <mergeCell ref="B353:B355"/>
    <mergeCell ref="B356:B358"/>
    <mergeCell ref="B359:B361"/>
    <mergeCell ref="B362:B364"/>
    <mergeCell ref="B365:B367"/>
    <mergeCell ref="B368:B370"/>
    <mergeCell ref="B371:B373"/>
    <mergeCell ref="B374:B375"/>
    <mergeCell ref="B376:B378"/>
    <mergeCell ref="B379:B381"/>
    <mergeCell ref="B382:B384"/>
    <mergeCell ref="B385:B387"/>
    <mergeCell ref="B388:B390"/>
    <mergeCell ref="B391:B393"/>
    <mergeCell ref="B394:B395"/>
    <mergeCell ref="B396:B398"/>
    <mergeCell ref="B399:B401"/>
    <mergeCell ref="B402:B403"/>
    <mergeCell ref="B404:B405"/>
    <mergeCell ref="B408:B409"/>
    <mergeCell ref="B410:B411"/>
    <mergeCell ref="B416:B417"/>
    <mergeCell ref="B418:B419"/>
    <mergeCell ref="B420:B421"/>
    <mergeCell ref="B422:B423"/>
    <mergeCell ref="B424:B425"/>
    <mergeCell ref="B427:B428"/>
    <mergeCell ref="B430:B431"/>
    <mergeCell ref="B432:B433"/>
    <mergeCell ref="B435:B436"/>
    <mergeCell ref="B464:B465"/>
    <mergeCell ref="B466:B467"/>
    <mergeCell ref="B468:B469"/>
    <mergeCell ref="B470:B471"/>
    <mergeCell ref="B472:B473"/>
    <mergeCell ref="B474:B475"/>
    <mergeCell ref="B476:B477"/>
    <mergeCell ref="B484:B485"/>
    <mergeCell ref="B486:B487"/>
    <mergeCell ref="B488:B489"/>
    <mergeCell ref="B490:B491"/>
    <mergeCell ref="B492:B493"/>
    <mergeCell ref="B494:B495"/>
    <mergeCell ref="B496:B497"/>
    <mergeCell ref="B498:B499"/>
    <mergeCell ref="B500:B501"/>
    <mergeCell ref="B502:B503"/>
    <mergeCell ref="B508:B509"/>
    <mergeCell ref="B510:B511"/>
    <mergeCell ref="B512:B513"/>
    <mergeCell ref="B514:B515"/>
    <mergeCell ref="B516:B517"/>
    <mergeCell ref="B518:B519"/>
    <mergeCell ref="B520:B521"/>
    <mergeCell ref="B524:B525"/>
    <mergeCell ref="B526:B527"/>
    <mergeCell ref="B528:B529"/>
    <mergeCell ref="B542:B543"/>
    <mergeCell ref="B560:B563"/>
    <mergeCell ref="B564:B567"/>
    <mergeCell ref="B568:B569"/>
    <mergeCell ref="B570:B571"/>
    <mergeCell ref="B572:B573"/>
    <mergeCell ref="B574:B575"/>
    <mergeCell ref="B576:B577"/>
    <mergeCell ref="B578:B579"/>
    <mergeCell ref="B580:B581"/>
    <mergeCell ref="B582:B583"/>
    <mergeCell ref="B584:B585"/>
    <mergeCell ref="B586:B587"/>
    <mergeCell ref="B588:B589"/>
    <mergeCell ref="B590:B591"/>
    <mergeCell ref="B592:B593"/>
    <mergeCell ref="B594:B595"/>
    <mergeCell ref="B596:B597"/>
    <mergeCell ref="B598:B599"/>
    <mergeCell ref="B600:B601"/>
    <mergeCell ref="B602:B603"/>
    <mergeCell ref="B604:B605"/>
    <mergeCell ref="B606:B607"/>
    <mergeCell ref="B608:B609"/>
    <mergeCell ref="B610:B611"/>
    <mergeCell ref="B612:B613"/>
    <mergeCell ref="B614:B615"/>
    <mergeCell ref="B616:B617"/>
    <mergeCell ref="B618:B619"/>
    <mergeCell ref="B620:B621"/>
    <mergeCell ref="B622:B623"/>
    <mergeCell ref="B624:B625"/>
    <mergeCell ref="B626:B627"/>
    <mergeCell ref="B628:B629"/>
    <mergeCell ref="B630:B631"/>
    <mergeCell ref="B632:B633"/>
    <mergeCell ref="B634:B635"/>
    <mergeCell ref="B637:B641"/>
    <mergeCell ref="B642:B644"/>
    <mergeCell ref="B645:B646"/>
    <mergeCell ref="B647:B648"/>
    <mergeCell ref="B649:B651"/>
    <mergeCell ref="B652:B653"/>
    <mergeCell ref="B654:B655"/>
    <mergeCell ref="B656:B657"/>
    <mergeCell ref="B659:B661"/>
    <mergeCell ref="B662:B664"/>
    <mergeCell ref="B665:B667"/>
    <mergeCell ref="B668:B670"/>
    <mergeCell ref="B673:B674"/>
    <mergeCell ref="B675:B676"/>
    <mergeCell ref="B706:B707"/>
    <mergeCell ref="B708:B709"/>
    <mergeCell ref="B718:B719"/>
    <mergeCell ref="B720:B721"/>
    <mergeCell ref="B723:B726"/>
    <mergeCell ref="B728:B729"/>
    <mergeCell ref="B730:B731"/>
    <mergeCell ref="B732:B738"/>
    <mergeCell ref="B739:B744"/>
    <mergeCell ref="B745:B746"/>
    <mergeCell ref="B748:B749"/>
    <mergeCell ref="B750:B751"/>
    <mergeCell ref="B752:B756"/>
    <mergeCell ref="B757:B758"/>
    <mergeCell ref="B760:B761"/>
    <mergeCell ref="B763:B764"/>
    <mergeCell ref="B765:B767"/>
    <mergeCell ref="B770:B771"/>
    <mergeCell ref="B772:B773"/>
    <mergeCell ref="B774:B775"/>
    <mergeCell ref="B776:B777"/>
    <mergeCell ref="B778:B779"/>
    <mergeCell ref="B781:B782"/>
    <mergeCell ref="B789:B790"/>
    <mergeCell ref="B791:B792"/>
    <mergeCell ref="B797:B798"/>
    <mergeCell ref="B811:B812"/>
    <mergeCell ref="B814:B815"/>
    <mergeCell ref="B842:B845"/>
    <mergeCell ref="B846:B849"/>
    <mergeCell ref="B850:B853"/>
    <mergeCell ref="B854:B857"/>
    <mergeCell ref="B858:B861"/>
    <mergeCell ref="B862:B865"/>
    <mergeCell ref="B866:B869"/>
    <mergeCell ref="B870:B873"/>
    <mergeCell ref="B874:B877"/>
    <mergeCell ref="B878:B880"/>
    <mergeCell ref="B881:B884"/>
    <mergeCell ref="B885:B888"/>
    <mergeCell ref="B889:B892"/>
    <mergeCell ref="B893:B896"/>
    <mergeCell ref="B897:B900"/>
    <mergeCell ref="B901:B904"/>
    <mergeCell ref="B905:B908"/>
    <mergeCell ref="B909:B912"/>
    <mergeCell ref="B913:B916"/>
    <mergeCell ref="B917:B920"/>
    <mergeCell ref="B930:B931"/>
    <mergeCell ref="B932:B933"/>
    <mergeCell ref="B934:B935"/>
    <mergeCell ref="B936:B937"/>
    <mergeCell ref="B938:B939"/>
    <mergeCell ref="B941:B942"/>
    <mergeCell ref="B945:B946"/>
    <mergeCell ref="B963:B964"/>
    <mergeCell ref="B965:B966"/>
    <mergeCell ref="B967:B968"/>
    <mergeCell ref="B969:B970"/>
    <mergeCell ref="B971:B972"/>
    <mergeCell ref="B973:B974"/>
    <mergeCell ref="B987:B989"/>
    <mergeCell ref="B990:B992"/>
    <mergeCell ref="B993:B994"/>
    <mergeCell ref="B995:B996"/>
    <mergeCell ref="B998:B1001"/>
    <mergeCell ref="B1003:B1005"/>
    <mergeCell ref="B1006:B1008"/>
    <mergeCell ref="B1010:B1012"/>
    <mergeCell ref="B1013:B1015"/>
    <mergeCell ref="B1050:B1051"/>
    <mergeCell ref="B1052:B1053"/>
    <mergeCell ref="B1054:B1055"/>
    <mergeCell ref="B1166:B1167"/>
    <mergeCell ref="B1168:B1169"/>
    <mergeCell ref="B1170:B1171"/>
    <mergeCell ref="B1174:B1175"/>
    <mergeCell ref="B1178:B1180"/>
    <mergeCell ref="B1190:B1191"/>
    <mergeCell ref="B1192:B1193"/>
    <mergeCell ref="B1194:B1196"/>
    <mergeCell ref="B1200:B1202"/>
    <mergeCell ref="B1204:B1206"/>
    <mergeCell ref="B1207:B1209"/>
    <mergeCell ref="B1213:B1215"/>
    <mergeCell ref="B1216:B1218"/>
    <mergeCell ref="B1221:B1222"/>
    <mergeCell ref="B1223:B1225"/>
    <mergeCell ref="B1226:B1228"/>
    <mergeCell ref="B1229:B1231"/>
    <mergeCell ref="B1232:B1235"/>
    <mergeCell ref="B1236:B1238"/>
    <mergeCell ref="B1254:B1255"/>
    <mergeCell ref="B1287:B1288"/>
    <mergeCell ref="B1338:B1340"/>
    <mergeCell ref="B1341:B1342"/>
    <mergeCell ref="B1343:B1344"/>
    <mergeCell ref="B1361:B1362"/>
    <mergeCell ref="B1365:B1366"/>
    <mergeCell ref="B1368:B1369"/>
    <mergeCell ref="B1391:B1392"/>
    <mergeCell ref="B1443:B1444"/>
    <mergeCell ref="B1445:B1446"/>
    <mergeCell ref="B1447:B1448"/>
    <mergeCell ref="B1485:B1486"/>
    <mergeCell ref="B1524:B1525"/>
    <mergeCell ref="B1532:B1533"/>
    <mergeCell ref="B1534:B1535"/>
    <mergeCell ref="B1536:B1537"/>
    <mergeCell ref="B1539:B1540"/>
    <mergeCell ref="B1541:B1542"/>
    <mergeCell ref="B1560:B1564"/>
    <mergeCell ref="B1565:B1566"/>
    <mergeCell ref="B1567:B1568"/>
    <mergeCell ref="B1578:B1579"/>
    <mergeCell ref="B1580:B1581"/>
    <mergeCell ref="B1582:B1583"/>
    <mergeCell ref="B1584:B1585"/>
    <mergeCell ref="B1588:B1589"/>
    <mergeCell ref="B1594:B1595"/>
    <mergeCell ref="B1596:B1597"/>
    <mergeCell ref="B1598:B1599"/>
    <mergeCell ref="B1600:B1601"/>
    <mergeCell ref="B1602:B1603"/>
    <mergeCell ref="B1604:B1605"/>
    <mergeCell ref="B1606:B1607"/>
    <mergeCell ref="B1608:B1609"/>
    <mergeCell ref="B1610:B1611"/>
    <mergeCell ref="B1612:B1613"/>
    <mergeCell ref="B1618:B1619"/>
    <mergeCell ref="B1621:B1622"/>
    <mergeCell ref="B1623:B1624"/>
    <mergeCell ref="B1625:B1626"/>
    <mergeCell ref="B1627:B1628"/>
    <mergeCell ref="B1645:B1646"/>
    <mergeCell ref="B1647:B1648"/>
    <mergeCell ref="B1649:B1650"/>
    <mergeCell ref="B1651:B1652"/>
    <mergeCell ref="B1653:B1654"/>
    <mergeCell ref="B1655:B1656"/>
    <mergeCell ref="B1657:B1658"/>
    <mergeCell ref="B1659:B1660"/>
    <mergeCell ref="B1668:B1669"/>
    <mergeCell ref="B1670:B1671"/>
    <mergeCell ref="B1672:B1673"/>
    <mergeCell ref="B1674:B1675"/>
    <mergeCell ref="B1676:B1677"/>
    <mergeCell ref="B1678:B1679"/>
    <mergeCell ref="B1680:B1681"/>
    <mergeCell ref="B1682:B1683"/>
    <mergeCell ref="B1684:B1685"/>
    <mergeCell ref="B1686:B1687"/>
    <mergeCell ref="B1688:B1689"/>
    <mergeCell ref="B1690:B1691"/>
    <mergeCell ref="B1692:B1693"/>
    <mergeCell ref="B1694:B1695"/>
    <mergeCell ref="B1696:B1697"/>
    <mergeCell ref="B1698:B1699"/>
    <mergeCell ref="B1700:B1701"/>
    <mergeCell ref="B1702:B1703"/>
    <mergeCell ref="B1704:B1705"/>
    <mergeCell ref="B1706:B1707"/>
    <mergeCell ref="B1708:B1709"/>
    <mergeCell ref="B1710:B1711"/>
    <mergeCell ref="B1712:B1713"/>
    <mergeCell ref="B1714:B1715"/>
    <mergeCell ref="B1716:B1717"/>
    <mergeCell ref="B1718:B1719"/>
    <mergeCell ref="B1720:B1721"/>
    <mergeCell ref="B1722:B1723"/>
    <mergeCell ref="B1724:B1725"/>
    <mergeCell ref="B1726:B1727"/>
    <mergeCell ref="B1728:B1729"/>
    <mergeCell ref="B1730:B1731"/>
    <mergeCell ref="B1732:B1733"/>
    <mergeCell ref="B1734:B1735"/>
    <mergeCell ref="B1736:B1737"/>
    <mergeCell ref="B1738:B1739"/>
    <mergeCell ref="B1740:B1741"/>
    <mergeCell ref="B1742:B1743"/>
    <mergeCell ref="B1744:B1745"/>
    <mergeCell ref="B1746:B1747"/>
    <mergeCell ref="B1748:B1749"/>
    <mergeCell ref="B1750:B1751"/>
    <mergeCell ref="B1752:B1753"/>
    <mergeCell ref="B1754:B1755"/>
    <mergeCell ref="B1756:B1757"/>
    <mergeCell ref="B1758:B1759"/>
    <mergeCell ref="B1760:B1761"/>
    <mergeCell ref="B1762:B1763"/>
    <mergeCell ref="B1764:B1765"/>
    <mergeCell ref="B1766:B1767"/>
    <mergeCell ref="B1768:B1769"/>
    <mergeCell ref="B1770:B1771"/>
    <mergeCell ref="B1772:B1773"/>
    <mergeCell ref="B1774:B1775"/>
    <mergeCell ref="B1776:B1777"/>
    <mergeCell ref="B1778:B1779"/>
    <mergeCell ref="B1780:B1781"/>
    <mergeCell ref="B1810:B1811"/>
    <mergeCell ref="B1812:B1813"/>
    <mergeCell ref="B1814:B1815"/>
    <mergeCell ref="B1816:B1817"/>
    <mergeCell ref="B1818:B1819"/>
    <mergeCell ref="B1820:B1821"/>
    <mergeCell ref="B1822:B1823"/>
    <mergeCell ref="B1845:B1846"/>
    <mergeCell ref="B1847:B1848"/>
    <mergeCell ref="B1849:B1850"/>
    <mergeCell ref="B1851:B1852"/>
    <mergeCell ref="B1853:B1854"/>
    <mergeCell ref="B1855:B1856"/>
    <mergeCell ref="B1858:B1859"/>
    <mergeCell ref="B1860:B1861"/>
    <mergeCell ref="B1862:B1863"/>
    <mergeCell ref="B1864:B1865"/>
    <mergeCell ref="B1866:B1867"/>
    <mergeCell ref="B1868:B1869"/>
    <mergeCell ref="B1870:B1871"/>
    <mergeCell ref="B1872:B1873"/>
    <mergeCell ref="B1874:B1875"/>
    <mergeCell ref="B1876:B1877"/>
    <mergeCell ref="B1878:B1879"/>
    <mergeCell ref="B1880:B1881"/>
    <mergeCell ref="B1882:B1883"/>
    <mergeCell ref="B1884:B1885"/>
    <mergeCell ref="B1886:B1887"/>
    <mergeCell ref="B1888:B1889"/>
    <mergeCell ref="B1890:B1891"/>
    <mergeCell ref="B1892:B1893"/>
    <mergeCell ref="B1894:B1895"/>
    <mergeCell ref="B1896:B1897"/>
    <mergeCell ref="B1898:B1899"/>
    <mergeCell ref="B1900:B1901"/>
    <mergeCell ref="B1902:B1903"/>
    <mergeCell ref="B1904:B1905"/>
    <mergeCell ref="B1906:B1907"/>
    <mergeCell ref="B1908:B1909"/>
    <mergeCell ref="B1910:B1911"/>
    <mergeCell ref="B1912:B1913"/>
    <mergeCell ref="B1914:B1915"/>
    <mergeCell ref="B1916:B1917"/>
    <mergeCell ref="B1918:B1919"/>
    <mergeCell ref="B1920:B1921"/>
    <mergeCell ref="B1922:B1923"/>
    <mergeCell ref="B1924:B1925"/>
    <mergeCell ref="B1926:B1927"/>
    <mergeCell ref="B1928:B1929"/>
    <mergeCell ref="B1930:B1931"/>
    <mergeCell ref="B1932:B1933"/>
    <mergeCell ref="B1934:B1935"/>
    <mergeCell ref="B1936:B1937"/>
    <mergeCell ref="B1938:B1939"/>
    <mergeCell ref="B1940:B1941"/>
    <mergeCell ref="B1942:B1943"/>
    <mergeCell ref="B1944:B1945"/>
    <mergeCell ref="B1946:B1947"/>
    <mergeCell ref="B1948:B1949"/>
    <mergeCell ref="B1950:B1951"/>
    <mergeCell ref="B1952:B1953"/>
    <mergeCell ref="B1954:B1955"/>
    <mergeCell ref="B1956:B1957"/>
    <mergeCell ref="B1958:B1959"/>
    <mergeCell ref="B1960:B1961"/>
    <mergeCell ref="B1962:B1963"/>
    <mergeCell ref="B1964:B1965"/>
    <mergeCell ref="B1966:B1967"/>
    <mergeCell ref="B1968:B1969"/>
    <mergeCell ref="B1970:B1971"/>
    <mergeCell ref="B1972:B1973"/>
    <mergeCell ref="B1974:B1975"/>
    <mergeCell ref="B1976:B1977"/>
    <mergeCell ref="B1978:B1979"/>
    <mergeCell ref="B1980:B1981"/>
    <mergeCell ref="B1982:B1983"/>
    <mergeCell ref="B2000:B2001"/>
    <mergeCell ref="B2020:B2021"/>
    <mergeCell ref="B2022:B2023"/>
    <mergeCell ref="B2026:B2027"/>
    <mergeCell ref="B2029:B2030"/>
    <mergeCell ref="B2034:B2035"/>
    <mergeCell ref="B2036:B2037"/>
    <mergeCell ref="B2039:B2041"/>
    <mergeCell ref="B2047:B2048"/>
    <mergeCell ref="B2049:B2050"/>
    <mergeCell ref="B2052:B2053"/>
    <mergeCell ref="B2054:B2055"/>
    <mergeCell ref="B2056:B2057"/>
    <mergeCell ref="B2058:B2059"/>
    <mergeCell ref="B2060:B2061"/>
    <mergeCell ref="B2062:B2063"/>
    <mergeCell ref="B2064:B2065"/>
    <mergeCell ref="B2066:B2067"/>
    <mergeCell ref="B2070:B2071"/>
    <mergeCell ref="B2072:B2073"/>
    <mergeCell ref="B2082:B2086"/>
    <mergeCell ref="B2087:B2088"/>
    <mergeCell ref="B2089:B2090"/>
    <mergeCell ref="B2091:B2092"/>
    <mergeCell ref="B2093:B2094"/>
    <mergeCell ref="B2095:B2096"/>
    <mergeCell ref="B2097:B2099"/>
    <mergeCell ref="B2100:B2101"/>
    <mergeCell ref="B2102:B2104"/>
    <mergeCell ref="B2106:B2107"/>
    <mergeCell ref="B2108:B2109"/>
    <mergeCell ref="B2110:B2111"/>
    <mergeCell ref="B2126:B2127"/>
    <mergeCell ref="B2132:B2134"/>
    <mergeCell ref="B2167:B2168"/>
    <mergeCell ref="B2170:B2171"/>
    <mergeCell ref="B2173:B2174"/>
    <mergeCell ref="B2175:B2176"/>
    <mergeCell ref="B2179:B2180"/>
    <mergeCell ref="B2231:B2232"/>
    <mergeCell ref="B2233:B2234"/>
    <mergeCell ref="B2235:B2236"/>
    <mergeCell ref="B2237:B2238"/>
    <mergeCell ref="B2239:B2240"/>
    <mergeCell ref="B2241:B2242"/>
    <mergeCell ref="B2243:B2244"/>
    <mergeCell ref="B2245:B2246"/>
    <mergeCell ref="B2247:B2248"/>
    <mergeCell ref="B2249:B2250"/>
    <mergeCell ref="B2251:B2252"/>
    <mergeCell ref="B2253:B2254"/>
    <mergeCell ref="B2255:B2256"/>
    <mergeCell ref="B2257:B2258"/>
    <mergeCell ref="B2259:B2260"/>
    <mergeCell ref="B2261:B2262"/>
    <mergeCell ref="B2263:B2264"/>
    <mergeCell ref="B2265:B2266"/>
    <mergeCell ref="B2267:B2268"/>
    <mergeCell ref="B2269:B2270"/>
    <mergeCell ref="B2271:B2272"/>
    <mergeCell ref="B2273:B2274"/>
    <mergeCell ref="B2275:B2276"/>
    <mergeCell ref="B2277:B2278"/>
    <mergeCell ref="B2279:B2280"/>
    <mergeCell ref="B2283:B2284"/>
    <mergeCell ref="B2285:B2286"/>
    <mergeCell ref="B2287:B2288"/>
    <mergeCell ref="B2297:B2298"/>
    <mergeCell ref="B2299:B2301"/>
    <mergeCell ref="B2302:B2303"/>
    <mergeCell ref="B2304:B2306"/>
    <mergeCell ref="B2307:B2308"/>
    <mergeCell ref="B2309:B2310"/>
    <mergeCell ref="B2311:B2313"/>
    <mergeCell ref="B2314:B2315"/>
    <mergeCell ref="B2316:B2317"/>
    <mergeCell ref="B2318:B2320"/>
    <mergeCell ref="B2321:B2323"/>
    <mergeCell ref="B2324:B2325"/>
    <mergeCell ref="B2326:B2328"/>
    <mergeCell ref="B2329:B2330"/>
    <mergeCell ref="B2331:B2333"/>
    <mergeCell ref="B2334:B2335"/>
    <mergeCell ref="B2336:B2338"/>
    <mergeCell ref="B2339:B2340"/>
    <mergeCell ref="B2341:B2343"/>
    <mergeCell ref="B2344:B2345"/>
    <mergeCell ref="B2346:B2348"/>
    <mergeCell ref="B2349:B2350"/>
    <mergeCell ref="B2351:B2353"/>
    <mergeCell ref="B2354:B2355"/>
    <mergeCell ref="B2356:B2358"/>
    <mergeCell ref="B2359:B2360"/>
    <mergeCell ref="B2361:B2363"/>
    <mergeCell ref="B2364:B2365"/>
    <mergeCell ref="B2366:B2368"/>
    <mergeCell ref="B2369:B2370"/>
    <mergeCell ref="B2371:B2373"/>
    <mergeCell ref="B2374:B2375"/>
    <mergeCell ref="B2376:B2378"/>
    <mergeCell ref="B2379:B2380"/>
    <mergeCell ref="B2381:B2383"/>
    <mergeCell ref="B2384:B2385"/>
    <mergeCell ref="B2386:B2388"/>
    <mergeCell ref="B2389:B2390"/>
    <mergeCell ref="B2391:B2393"/>
    <mergeCell ref="B2394:B2395"/>
    <mergeCell ref="B2396:B2398"/>
    <mergeCell ref="B2399:B2400"/>
    <mergeCell ref="B2401:B2403"/>
    <mergeCell ref="B2404:B2405"/>
    <mergeCell ref="B2406:B2408"/>
    <mergeCell ref="B2409:B2410"/>
    <mergeCell ref="B2411:B2413"/>
    <mergeCell ref="B2414:B2415"/>
    <mergeCell ref="B2416:B2418"/>
    <mergeCell ref="B2419:B2420"/>
    <mergeCell ref="B2421:B2423"/>
    <mergeCell ref="B2424:B2425"/>
    <mergeCell ref="B2426:B2428"/>
    <mergeCell ref="B2429:B2430"/>
    <mergeCell ref="B2431:B2433"/>
    <mergeCell ref="B2434:B2436"/>
    <mergeCell ref="B2437:B2438"/>
    <mergeCell ref="B2439:B2441"/>
    <mergeCell ref="B2442:B2443"/>
    <mergeCell ref="B2444:B2446"/>
    <mergeCell ref="B2447:B2449"/>
    <mergeCell ref="B2450:B2451"/>
    <mergeCell ref="B2452:B2454"/>
    <mergeCell ref="B2455:B2456"/>
    <mergeCell ref="B2457:B2459"/>
    <mergeCell ref="B2460:B2462"/>
    <mergeCell ref="B2463:B2464"/>
    <mergeCell ref="B2465:B2467"/>
    <mergeCell ref="B2468:B2469"/>
    <mergeCell ref="B2470:B2472"/>
    <mergeCell ref="B2473:B2475"/>
    <mergeCell ref="B2476:B2477"/>
    <mergeCell ref="B2478:B2480"/>
    <mergeCell ref="B2481:B2483"/>
    <mergeCell ref="B2484:B2485"/>
    <mergeCell ref="B2486:B2488"/>
    <mergeCell ref="B2489:B2490"/>
    <mergeCell ref="B2491:B2493"/>
    <mergeCell ref="B2494:B2495"/>
    <mergeCell ref="B2496:B2498"/>
    <mergeCell ref="B2499:B2500"/>
    <mergeCell ref="B2501:B2503"/>
    <mergeCell ref="B2504:B2505"/>
    <mergeCell ref="B2506:B2508"/>
    <mergeCell ref="B2509:B2510"/>
    <mergeCell ref="B2511:B2513"/>
    <mergeCell ref="B2514:B2515"/>
    <mergeCell ref="B2516:B2518"/>
    <mergeCell ref="B2519:B2520"/>
    <mergeCell ref="B2521:B2523"/>
    <mergeCell ref="B2524:B2525"/>
    <mergeCell ref="B2526:B2528"/>
    <mergeCell ref="B2529:B2530"/>
    <mergeCell ref="B2531:B2533"/>
    <mergeCell ref="B2534:B2536"/>
    <mergeCell ref="B2537:B2538"/>
    <mergeCell ref="B2539:B2540"/>
    <mergeCell ref="B2541:B2542"/>
    <mergeCell ref="B2543:B2545"/>
    <mergeCell ref="B2546:B2548"/>
    <mergeCell ref="B2549:B2550"/>
    <mergeCell ref="B2551:B2553"/>
    <mergeCell ref="B2554:B2556"/>
    <mergeCell ref="B2557:B2559"/>
    <mergeCell ref="B2560:B2561"/>
    <mergeCell ref="B2562:B2563"/>
    <mergeCell ref="B2591:B2593"/>
    <mergeCell ref="B2594:B2596"/>
    <mergeCell ref="B2597:B2600"/>
    <mergeCell ref="C58:C59"/>
    <mergeCell ref="C60:C61"/>
    <mergeCell ref="C64:C65"/>
    <mergeCell ref="C69:C70"/>
    <mergeCell ref="C71:C72"/>
    <mergeCell ref="C73:C74"/>
    <mergeCell ref="C75:C76"/>
    <mergeCell ref="C77:C78"/>
    <mergeCell ref="C79:C80"/>
    <mergeCell ref="C90:C91"/>
    <mergeCell ref="C93:C94"/>
    <mergeCell ref="C97:C98"/>
    <mergeCell ref="C100:C101"/>
    <mergeCell ref="C104:C105"/>
    <mergeCell ref="C109:C110"/>
    <mergeCell ref="C111:C112"/>
    <mergeCell ref="C113:C114"/>
    <mergeCell ref="C121:C122"/>
    <mergeCell ref="C123:C124"/>
    <mergeCell ref="C125:C126"/>
    <mergeCell ref="C130:C131"/>
    <mergeCell ref="C150:C151"/>
    <mergeCell ref="C152:C153"/>
    <mergeCell ref="C154:C155"/>
    <mergeCell ref="C156:C157"/>
    <mergeCell ref="C158:C159"/>
    <mergeCell ref="C160:C161"/>
    <mergeCell ref="C162:C163"/>
    <mergeCell ref="C164:C165"/>
    <mergeCell ref="C169:C170"/>
    <mergeCell ref="C181:C182"/>
    <mergeCell ref="C186:C187"/>
    <mergeCell ref="C226:C227"/>
    <mergeCell ref="C241:C242"/>
    <mergeCell ref="C244:C245"/>
    <mergeCell ref="C247:C248"/>
    <mergeCell ref="C251:C252"/>
    <mergeCell ref="C255:C256"/>
    <mergeCell ref="C266:C267"/>
    <mergeCell ref="C277:C278"/>
    <mergeCell ref="C281:C282"/>
    <mergeCell ref="C290:C291"/>
    <mergeCell ref="C294:C295"/>
    <mergeCell ref="C296:C297"/>
    <mergeCell ref="C313:C315"/>
    <mergeCell ref="C316:C317"/>
    <mergeCell ref="C318:C319"/>
    <mergeCell ref="C320:C322"/>
    <mergeCell ref="C323:C325"/>
    <mergeCell ref="C326:C328"/>
    <mergeCell ref="C329:C331"/>
    <mergeCell ref="C332:C334"/>
    <mergeCell ref="C335:C337"/>
    <mergeCell ref="C338:C340"/>
    <mergeCell ref="C342:C344"/>
    <mergeCell ref="C347:C349"/>
    <mergeCell ref="C350:C352"/>
    <mergeCell ref="C353:C355"/>
    <mergeCell ref="C356:C358"/>
    <mergeCell ref="C359:C361"/>
    <mergeCell ref="C362:C364"/>
    <mergeCell ref="C365:C367"/>
    <mergeCell ref="C368:C370"/>
    <mergeCell ref="C371:C373"/>
    <mergeCell ref="C374:C375"/>
    <mergeCell ref="C376:C378"/>
    <mergeCell ref="C379:C381"/>
    <mergeCell ref="C382:C384"/>
    <mergeCell ref="C385:C387"/>
    <mergeCell ref="C388:C390"/>
    <mergeCell ref="C391:C393"/>
    <mergeCell ref="C394:C395"/>
    <mergeCell ref="C396:C398"/>
    <mergeCell ref="C399:C401"/>
    <mergeCell ref="C402:C403"/>
    <mergeCell ref="C404:C405"/>
    <mergeCell ref="C408:C409"/>
    <mergeCell ref="C410:C411"/>
    <mergeCell ref="C416:C417"/>
    <mergeCell ref="C418:C419"/>
    <mergeCell ref="C420:C421"/>
    <mergeCell ref="C422:C423"/>
    <mergeCell ref="C424:C425"/>
    <mergeCell ref="C427:C428"/>
    <mergeCell ref="C430:C431"/>
    <mergeCell ref="C432:C433"/>
    <mergeCell ref="C435:C436"/>
    <mergeCell ref="C464:C465"/>
    <mergeCell ref="C466:C467"/>
    <mergeCell ref="C468:C469"/>
    <mergeCell ref="C470:C471"/>
    <mergeCell ref="C472:C473"/>
    <mergeCell ref="C474:C475"/>
    <mergeCell ref="C476:C477"/>
    <mergeCell ref="C484:C485"/>
    <mergeCell ref="C486:C487"/>
    <mergeCell ref="C488:C489"/>
    <mergeCell ref="C490:C491"/>
    <mergeCell ref="C492:C493"/>
    <mergeCell ref="C494:C495"/>
    <mergeCell ref="C496:C497"/>
    <mergeCell ref="C498:C499"/>
    <mergeCell ref="C500:C501"/>
    <mergeCell ref="C502:C503"/>
    <mergeCell ref="C508:C509"/>
    <mergeCell ref="C510:C511"/>
    <mergeCell ref="C512:C513"/>
    <mergeCell ref="C514:C515"/>
    <mergeCell ref="C516:C517"/>
    <mergeCell ref="C518:C519"/>
    <mergeCell ref="C520:C521"/>
    <mergeCell ref="C524:C525"/>
    <mergeCell ref="C526:C527"/>
    <mergeCell ref="C528:C529"/>
    <mergeCell ref="C542:C543"/>
    <mergeCell ref="C560:C563"/>
    <mergeCell ref="C564:C567"/>
    <mergeCell ref="C568:C569"/>
    <mergeCell ref="C570:C571"/>
    <mergeCell ref="C572:C573"/>
    <mergeCell ref="C574:C575"/>
    <mergeCell ref="C576:C577"/>
    <mergeCell ref="C578:C579"/>
    <mergeCell ref="C580:C581"/>
    <mergeCell ref="C582:C583"/>
    <mergeCell ref="C584:C585"/>
    <mergeCell ref="C586:C587"/>
    <mergeCell ref="C588:C589"/>
    <mergeCell ref="C590:C591"/>
    <mergeCell ref="C592:C593"/>
    <mergeCell ref="C594:C595"/>
    <mergeCell ref="C596:C597"/>
    <mergeCell ref="C598:C599"/>
    <mergeCell ref="C600:C601"/>
    <mergeCell ref="C602:C603"/>
    <mergeCell ref="C604:C605"/>
    <mergeCell ref="C606:C607"/>
    <mergeCell ref="C608:C609"/>
    <mergeCell ref="C610:C611"/>
    <mergeCell ref="C612:C613"/>
    <mergeCell ref="C614:C615"/>
    <mergeCell ref="C616:C617"/>
    <mergeCell ref="C618:C619"/>
    <mergeCell ref="C620:C621"/>
    <mergeCell ref="C622:C623"/>
    <mergeCell ref="C624:C625"/>
    <mergeCell ref="C626:C627"/>
    <mergeCell ref="C628:C629"/>
    <mergeCell ref="C630:C631"/>
    <mergeCell ref="C632:C633"/>
    <mergeCell ref="C634:C635"/>
    <mergeCell ref="C637:C641"/>
    <mergeCell ref="C642:C644"/>
    <mergeCell ref="C645:C646"/>
    <mergeCell ref="C647:C648"/>
    <mergeCell ref="C649:C651"/>
    <mergeCell ref="C652:C653"/>
    <mergeCell ref="C654:C655"/>
    <mergeCell ref="C656:C657"/>
    <mergeCell ref="C659:C661"/>
    <mergeCell ref="C662:C664"/>
    <mergeCell ref="C665:C667"/>
    <mergeCell ref="C668:C670"/>
    <mergeCell ref="C673:C674"/>
    <mergeCell ref="C675:C676"/>
    <mergeCell ref="C706:C707"/>
    <mergeCell ref="C708:C709"/>
    <mergeCell ref="C718:C719"/>
    <mergeCell ref="C720:C721"/>
    <mergeCell ref="C723:C726"/>
    <mergeCell ref="C728:C729"/>
    <mergeCell ref="C730:C731"/>
    <mergeCell ref="C732:C738"/>
    <mergeCell ref="C739:C744"/>
    <mergeCell ref="C745:C746"/>
    <mergeCell ref="C748:C749"/>
    <mergeCell ref="C750:C751"/>
    <mergeCell ref="C752:C756"/>
    <mergeCell ref="C757:C758"/>
    <mergeCell ref="C760:C761"/>
    <mergeCell ref="C763:C764"/>
    <mergeCell ref="C765:C767"/>
    <mergeCell ref="C770:C771"/>
    <mergeCell ref="C772:C773"/>
    <mergeCell ref="C774:C775"/>
    <mergeCell ref="C776:C777"/>
    <mergeCell ref="C778:C779"/>
    <mergeCell ref="C781:C782"/>
    <mergeCell ref="C789:C790"/>
    <mergeCell ref="C791:C792"/>
    <mergeCell ref="C797:C798"/>
    <mergeCell ref="C811:C812"/>
    <mergeCell ref="C814:C815"/>
    <mergeCell ref="C842:C845"/>
    <mergeCell ref="C846:C849"/>
    <mergeCell ref="C850:C853"/>
    <mergeCell ref="C854:C857"/>
    <mergeCell ref="C858:C861"/>
    <mergeCell ref="C862:C865"/>
    <mergeCell ref="C866:C869"/>
    <mergeCell ref="C870:C873"/>
    <mergeCell ref="C874:C877"/>
    <mergeCell ref="C878:C880"/>
    <mergeCell ref="C881:C884"/>
    <mergeCell ref="C885:C888"/>
    <mergeCell ref="C889:C892"/>
    <mergeCell ref="C893:C896"/>
    <mergeCell ref="C897:C900"/>
    <mergeCell ref="C901:C904"/>
    <mergeCell ref="C905:C908"/>
    <mergeCell ref="C909:C912"/>
    <mergeCell ref="C913:C916"/>
    <mergeCell ref="C917:C920"/>
    <mergeCell ref="C930:C931"/>
    <mergeCell ref="C932:C933"/>
    <mergeCell ref="C934:C935"/>
    <mergeCell ref="C936:C937"/>
    <mergeCell ref="C938:C939"/>
    <mergeCell ref="C941:C942"/>
    <mergeCell ref="C945:C946"/>
    <mergeCell ref="C963:C964"/>
    <mergeCell ref="C965:C966"/>
    <mergeCell ref="C967:C968"/>
    <mergeCell ref="C969:C970"/>
    <mergeCell ref="C971:C972"/>
    <mergeCell ref="C973:C974"/>
    <mergeCell ref="C987:C989"/>
    <mergeCell ref="C990:C992"/>
    <mergeCell ref="C993:C994"/>
    <mergeCell ref="C995:C996"/>
    <mergeCell ref="C998:C1001"/>
    <mergeCell ref="C1003:C1005"/>
    <mergeCell ref="C1006:C1008"/>
    <mergeCell ref="C1010:C1012"/>
    <mergeCell ref="C1013:C1015"/>
    <mergeCell ref="C1050:C1051"/>
    <mergeCell ref="C1052:C1053"/>
    <mergeCell ref="C1054:C1055"/>
    <mergeCell ref="C1166:C1167"/>
    <mergeCell ref="C1168:C1169"/>
    <mergeCell ref="C1170:C1171"/>
    <mergeCell ref="C1174:C1175"/>
    <mergeCell ref="C1178:C1180"/>
    <mergeCell ref="C1190:C1191"/>
    <mergeCell ref="C1192:C1193"/>
    <mergeCell ref="C1194:C1196"/>
    <mergeCell ref="C1200:C1202"/>
    <mergeCell ref="C1204:C1206"/>
    <mergeCell ref="C1207:C1209"/>
    <mergeCell ref="C1213:C1215"/>
    <mergeCell ref="C1216:C1218"/>
    <mergeCell ref="C1221:C1222"/>
    <mergeCell ref="C1223:C1225"/>
    <mergeCell ref="C1226:C1228"/>
    <mergeCell ref="C1229:C1231"/>
    <mergeCell ref="C1232:C1235"/>
    <mergeCell ref="C1236:C1238"/>
    <mergeCell ref="C1254:C1255"/>
    <mergeCell ref="C1287:C1288"/>
    <mergeCell ref="C1338:C1340"/>
    <mergeCell ref="C1341:C1342"/>
    <mergeCell ref="C1343:C1344"/>
    <mergeCell ref="C1361:C1362"/>
    <mergeCell ref="C1365:C1366"/>
    <mergeCell ref="C1368:C1369"/>
    <mergeCell ref="C1391:C1392"/>
    <mergeCell ref="C1443:C1444"/>
    <mergeCell ref="C1445:C1446"/>
    <mergeCell ref="C1447:C1448"/>
    <mergeCell ref="C1485:C1486"/>
    <mergeCell ref="C1524:C1525"/>
    <mergeCell ref="C1532:C1533"/>
    <mergeCell ref="C1534:C1535"/>
    <mergeCell ref="C1536:C1537"/>
    <mergeCell ref="C1539:C1540"/>
    <mergeCell ref="C1541:C1542"/>
    <mergeCell ref="C1560:C1564"/>
    <mergeCell ref="C1565:C1566"/>
    <mergeCell ref="C1567:C1568"/>
    <mergeCell ref="C1578:C1579"/>
    <mergeCell ref="C1580:C1581"/>
    <mergeCell ref="C1582:C1583"/>
    <mergeCell ref="C1584:C1585"/>
    <mergeCell ref="C1588:C1589"/>
    <mergeCell ref="C1594:C1595"/>
    <mergeCell ref="C1596:C1597"/>
    <mergeCell ref="C1598:C1599"/>
    <mergeCell ref="C1600:C1601"/>
    <mergeCell ref="C1602:C1603"/>
    <mergeCell ref="C1604:C1605"/>
    <mergeCell ref="C1606:C1607"/>
    <mergeCell ref="C1608:C1609"/>
    <mergeCell ref="C1610:C1611"/>
    <mergeCell ref="C1612:C1613"/>
    <mergeCell ref="C1618:C1619"/>
    <mergeCell ref="C1621:C1622"/>
    <mergeCell ref="C1623:C1624"/>
    <mergeCell ref="C1625:C1626"/>
    <mergeCell ref="C1627:C1628"/>
    <mergeCell ref="C1645:C1646"/>
    <mergeCell ref="C1647:C1648"/>
    <mergeCell ref="C1649:C1650"/>
    <mergeCell ref="C1651:C1652"/>
    <mergeCell ref="C1653:C1654"/>
    <mergeCell ref="C1655:C1656"/>
    <mergeCell ref="C1657:C1658"/>
    <mergeCell ref="C1659:C1660"/>
    <mergeCell ref="C1668:C1669"/>
    <mergeCell ref="C1670:C1671"/>
    <mergeCell ref="C1672:C1673"/>
    <mergeCell ref="C1674:C1675"/>
    <mergeCell ref="C1676:C1677"/>
    <mergeCell ref="C1678:C1679"/>
    <mergeCell ref="C1680:C1681"/>
    <mergeCell ref="C1682:C1683"/>
    <mergeCell ref="C1684:C1685"/>
    <mergeCell ref="C1686:C1687"/>
    <mergeCell ref="C1688:C1689"/>
    <mergeCell ref="C1690:C1691"/>
    <mergeCell ref="C1692:C1693"/>
    <mergeCell ref="C1694:C1695"/>
    <mergeCell ref="C1696:C1697"/>
    <mergeCell ref="C1698:C1699"/>
    <mergeCell ref="C1700:C1701"/>
    <mergeCell ref="C1702:C1703"/>
    <mergeCell ref="C1704:C1705"/>
    <mergeCell ref="C1706:C1707"/>
    <mergeCell ref="C1708:C1709"/>
    <mergeCell ref="C1710:C1711"/>
    <mergeCell ref="C1712:C1713"/>
    <mergeCell ref="C1714:C1715"/>
    <mergeCell ref="C1716:C1717"/>
    <mergeCell ref="C1718:C1719"/>
    <mergeCell ref="C1720:C1721"/>
    <mergeCell ref="C1722:C1723"/>
    <mergeCell ref="C1724:C1725"/>
    <mergeCell ref="C1726:C1727"/>
    <mergeCell ref="C1728:C1729"/>
    <mergeCell ref="C1730:C1731"/>
    <mergeCell ref="C1732:C1733"/>
    <mergeCell ref="C1734:C1735"/>
    <mergeCell ref="C1736:C1737"/>
    <mergeCell ref="C1738:C1739"/>
    <mergeCell ref="C1740:C1741"/>
    <mergeCell ref="C1742:C1743"/>
    <mergeCell ref="C1744:C1745"/>
    <mergeCell ref="C1746:C1747"/>
    <mergeCell ref="C1748:C1749"/>
    <mergeCell ref="C1750:C1751"/>
    <mergeCell ref="C1752:C1753"/>
    <mergeCell ref="C1754:C1755"/>
    <mergeCell ref="C1756:C1757"/>
    <mergeCell ref="C1758:C1759"/>
    <mergeCell ref="C1760:C1761"/>
    <mergeCell ref="C1762:C1763"/>
    <mergeCell ref="C1764:C1765"/>
    <mergeCell ref="C1766:C1767"/>
    <mergeCell ref="C1768:C1769"/>
    <mergeCell ref="C1770:C1771"/>
    <mergeCell ref="C1772:C1773"/>
    <mergeCell ref="C1774:C1775"/>
    <mergeCell ref="C1776:C1777"/>
    <mergeCell ref="C1778:C1779"/>
    <mergeCell ref="C1780:C1781"/>
    <mergeCell ref="C1810:C1811"/>
    <mergeCell ref="C1812:C1813"/>
    <mergeCell ref="C1814:C1815"/>
    <mergeCell ref="C1816:C1817"/>
    <mergeCell ref="C1818:C1819"/>
    <mergeCell ref="C1820:C1821"/>
    <mergeCell ref="C1822:C1823"/>
    <mergeCell ref="C1845:C1846"/>
    <mergeCell ref="C1847:C1848"/>
    <mergeCell ref="C1849:C1850"/>
    <mergeCell ref="C1851:C1852"/>
    <mergeCell ref="C1853:C1854"/>
    <mergeCell ref="C1855:C1856"/>
    <mergeCell ref="C1858:C1859"/>
    <mergeCell ref="C1860:C1861"/>
    <mergeCell ref="C1862:C1863"/>
    <mergeCell ref="C1864:C1865"/>
    <mergeCell ref="C1866:C1867"/>
    <mergeCell ref="C1868:C1869"/>
    <mergeCell ref="C1870:C1871"/>
    <mergeCell ref="C1872:C1873"/>
    <mergeCell ref="C1874:C1875"/>
    <mergeCell ref="C1876:C1877"/>
    <mergeCell ref="C1878:C1879"/>
    <mergeCell ref="C1880:C1881"/>
    <mergeCell ref="C1882:C1883"/>
    <mergeCell ref="C1884:C1885"/>
    <mergeCell ref="C1886:C1887"/>
    <mergeCell ref="C1888:C1889"/>
    <mergeCell ref="C1890:C1891"/>
    <mergeCell ref="C1892:C1893"/>
    <mergeCell ref="C1894:C1895"/>
    <mergeCell ref="C1896:C1897"/>
    <mergeCell ref="C1898:C1899"/>
    <mergeCell ref="C1900:C1901"/>
    <mergeCell ref="C1902:C1903"/>
    <mergeCell ref="C1904:C1905"/>
    <mergeCell ref="C1906:C1907"/>
    <mergeCell ref="C1908:C1909"/>
    <mergeCell ref="C1910:C1911"/>
    <mergeCell ref="C1912:C1913"/>
    <mergeCell ref="C1914:C1915"/>
    <mergeCell ref="C1916:C1917"/>
    <mergeCell ref="C1918:C1919"/>
    <mergeCell ref="C1920:C1921"/>
    <mergeCell ref="C1922:C1923"/>
    <mergeCell ref="C1924:C1925"/>
    <mergeCell ref="C1926:C1927"/>
    <mergeCell ref="C1928:C1929"/>
    <mergeCell ref="C1930:C1931"/>
    <mergeCell ref="C1932:C1933"/>
    <mergeCell ref="C1934:C1935"/>
    <mergeCell ref="C1936:C1937"/>
    <mergeCell ref="C1938:C1939"/>
    <mergeCell ref="C1940:C1941"/>
    <mergeCell ref="C1942:C1943"/>
    <mergeCell ref="C1944:C1945"/>
    <mergeCell ref="C1946:C1947"/>
    <mergeCell ref="C1948:C1949"/>
    <mergeCell ref="C1950:C1951"/>
    <mergeCell ref="C1952:C1953"/>
    <mergeCell ref="C1954:C1955"/>
    <mergeCell ref="C1956:C1957"/>
    <mergeCell ref="C1958:C1959"/>
    <mergeCell ref="C1960:C1961"/>
    <mergeCell ref="C1962:C1963"/>
    <mergeCell ref="C1964:C1965"/>
    <mergeCell ref="C1966:C1967"/>
    <mergeCell ref="C1968:C1969"/>
    <mergeCell ref="C1970:C1971"/>
    <mergeCell ref="C1972:C1973"/>
    <mergeCell ref="C1974:C1975"/>
    <mergeCell ref="C1976:C1977"/>
    <mergeCell ref="C1978:C1979"/>
    <mergeCell ref="C1980:C1981"/>
    <mergeCell ref="C1982:C1983"/>
    <mergeCell ref="C2000:C2001"/>
    <mergeCell ref="C2020:C2021"/>
    <mergeCell ref="C2022:C2023"/>
    <mergeCell ref="C2026:C2027"/>
    <mergeCell ref="C2029:C2030"/>
    <mergeCell ref="C2034:C2035"/>
    <mergeCell ref="C2036:C2037"/>
    <mergeCell ref="C2039:C2041"/>
    <mergeCell ref="C2047:C2048"/>
    <mergeCell ref="C2049:C2050"/>
    <mergeCell ref="C2052:C2053"/>
    <mergeCell ref="C2054:C2055"/>
    <mergeCell ref="C2056:C2057"/>
    <mergeCell ref="C2058:C2059"/>
    <mergeCell ref="C2060:C2061"/>
    <mergeCell ref="C2062:C2063"/>
    <mergeCell ref="C2064:C2065"/>
    <mergeCell ref="C2066:C2067"/>
    <mergeCell ref="C2070:C2071"/>
    <mergeCell ref="C2072:C2073"/>
    <mergeCell ref="C2082:C2086"/>
    <mergeCell ref="C2087:C2088"/>
    <mergeCell ref="C2089:C2090"/>
    <mergeCell ref="C2091:C2092"/>
    <mergeCell ref="C2093:C2094"/>
    <mergeCell ref="C2095:C2096"/>
    <mergeCell ref="C2097:C2099"/>
    <mergeCell ref="C2100:C2101"/>
    <mergeCell ref="C2102:C2104"/>
    <mergeCell ref="C2106:C2107"/>
    <mergeCell ref="C2108:C2109"/>
    <mergeCell ref="C2110:C2111"/>
    <mergeCell ref="C2126:C2127"/>
    <mergeCell ref="C2132:C2134"/>
    <mergeCell ref="C2167:C2168"/>
    <mergeCell ref="C2170:C2171"/>
    <mergeCell ref="C2173:C2174"/>
    <mergeCell ref="C2175:C2176"/>
    <mergeCell ref="C2179:C2180"/>
    <mergeCell ref="C2231:C2232"/>
    <mergeCell ref="C2233:C2234"/>
    <mergeCell ref="C2235:C2236"/>
    <mergeCell ref="C2237:C2238"/>
    <mergeCell ref="C2239:C2240"/>
    <mergeCell ref="C2241:C2242"/>
    <mergeCell ref="C2243:C2244"/>
    <mergeCell ref="C2245:C2246"/>
    <mergeCell ref="C2247:C2248"/>
    <mergeCell ref="C2249:C2250"/>
    <mergeCell ref="C2251:C2252"/>
    <mergeCell ref="C2253:C2254"/>
    <mergeCell ref="C2255:C2256"/>
    <mergeCell ref="C2257:C2258"/>
    <mergeCell ref="C2259:C2260"/>
    <mergeCell ref="C2261:C2262"/>
    <mergeCell ref="C2263:C2264"/>
    <mergeCell ref="C2265:C2266"/>
    <mergeCell ref="C2267:C2268"/>
    <mergeCell ref="C2269:C2270"/>
    <mergeCell ref="C2271:C2272"/>
    <mergeCell ref="C2273:C2274"/>
    <mergeCell ref="C2275:C2276"/>
    <mergeCell ref="C2277:C2278"/>
    <mergeCell ref="C2279:C2280"/>
    <mergeCell ref="C2283:C2284"/>
    <mergeCell ref="C2285:C2286"/>
    <mergeCell ref="C2287:C2288"/>
    <mergeCell ref="C2297:C2298"/>
    <mergeCell ref="C2299:C2301"/>
    <mergeCell ref="C2302:C2303"/>
    <mergeCell ref="C2304:C2306"/>
    <mergeCell ref="C2307:C2308"/>
    <mergeCell ref="C2309:C2310"/>
    <mergeCell ref="C2311:C2313"/>
    <mergeCell ref="C2314:C2315"/>
    <mergeCell ref="C2316:C2317"/>
    <mergeCell ref="C2318:C2320"/>
    <mergeCell ref="C2321:C2323"/>
    <mergeCell ref="C2324:C2325"/>
    <mergeCell ref="C2326:C2328"/>
    <mergeCell ref="C2329:C2330"/>
    <mergeCell ref="C2331:C2333"/>
    <mergeCell ref="C2334:C2335"/>
    <mergeCell ref="C2336:C2338"/>
    <mergeCell ref="C2339:C2340"/>
    <mergeCell ref="C2341:C2343"/>
    <mergeCell ref="C2344:C2345"/>
    <mergeCell ref="C2346:C2348"/>
    <mergeCell ref="C2349:C2350"/>
    <mergeCell ref="C2351:C2353"/>
    <mergeCell ref="C2354:C2355"/>
    <mergeCell ref="C2356:C2358"/>
    <mergeCell ref="C2359:C2360"/>
    <mergeCell ref="C2361:C2363"/>
    <mergeCell ref="C2364:C2365"/>
    <mergeCell ref="C2366:C2368"/>
    <mergeCell ref="C2369:C2370"/>
    <mergeCell ref="C2371:C2373"/>
    <mergeCell ref="C2374:C2375"/>
    <mergeCell ref="C2376:C2378"/>
    <mergeCell ref="C2379:C2380"/>
    <mergeCell ref="C2381:C2383"/>
    <mergeCell ref="C2384:C2385"/>
    <mergeCell ref="C2386:C2388"/>
    <mergeCell ref="C2389:C2390"/>
    <mergeCell ref="C2391:C2393"/>
    <mergeCell ref="C2394:C2395"/>
    <mergeCell ref="C2396:C2398"/>
    <mergeCell ref="C2399:C2400"/>
    <mergeCell ref="C2401:C2403"/>
    <mergeCell ref="C2404:C2405"/>
    <mergeCell ref="C2406:C2408"/>
    <mergeCell ref="C2409:C2410"/>
    <mergeCell ref="C2411:C2413"/>
    <mergeCell ref="C2414:C2415"/>
    <mergeCell ref="C2416:C2418"/>
    <mergeCell ref="C2419:C2420"/>
    <mergeCell ref="C2421:C2423"/>
    <mergeCell ref="C2424:C2425"/>
    <mergeCell ref="C2426:C2428"/>
    <mergeCell ref="C2429:C2430"/>
    <mergeCell ref="C2431:C2433"/>
    <mergeCell ref="C2434:C2436"/>
    <mergeCell ref="C2437:C2438"/>
    <mergeCell ref="C2439:C2441"/>
    <mergeCell ref="C2442:C2443"/>
    <mergeCell ref="C2444:C2446"/>
    <mergeCell ref="C2447:C2449"/>
    <mergeCell ref="C2450:C2451"/>
    <mergeCell ref="C2452:C2454"/>
    <mergeCell ref="C2455:C2456"/>
    <mergeCell ref="C2457:C2459"/>
    <mergeCell ref="C2460:C2462"/>
    <mergeCell ref="C2463:C2464"/>
    <mergeCell ref="C2465:C2467"/>
    <mergeCell ref="C2468:C2469"/>
    <mergeCell ref="C2470:C2472"/>
    <mergeCell ref="C2473:C2475"/>
    <mergeCell ref="C2476:C2477"/>
    <mergeCell ref="C2478:C2480"/>
    <mergeCell ref="C2481:C2483"/>
    <mergeCell ref="C2484:C2485"/>
    <mergeCell ref="C2486:C2488"/>
    <mergeCell ref="C2489:C2490"/>
    <mergeCell ref="C2491:C2493"/>
    <mergeCell ref="C2494:C2495"/>
    <mergeCell ref="C2496:C2498"/>
    <mergeCell ref="C2499:C2500"/>
    <mergeCell ref="C2501:C2503"/>
    <mergeCell ref="C2504:C2505"/>
    <mergeCell ref="C2506:C2508"/>
    <mergeCell ref="C2509:C2510"/>
    <mergeCell ref="C2511:C2513"/>
    <mergeCell ref="C2514:C2515"/>
    <mergeCell ref="C2516:C2518"/>
    <mergeCell ref="C2519:C2520"/>
    <mergeCell ref="C2521:C2523"/>
    <mergeCell ref="C2524:C2525"/>
    <mergeCell ref="C2526:C2528"/>
    <mergeCell ref="C2529:C2530"/>
    <mergeCell ref="C2531:C2533"/>
    <mergeCell ref="C2534:C2536"/>
    <mergeCell ref="C2537:C2538"/>
    <mergeCell ref="C2539:C2540"/>
    <mergeCell ref="C2541:C2542"/>
    <mergeCell ref="C2543:C2545"/>
    <mergeCell ref="C2546:C2548"/>
    <mergeCell ref="C2549:C2550"/>
    <mergeCell ref="C2551:C2553"/>
    <mergeCell ref="C2554:C2556"/>
    <mergeCell ref="C2557:C2559"/>
    <mergeCell ref="C2560:C2561"/>
    <mergeCell ref="C2562:C2563"/>
    <mergeCell ref="C2591:C2593"/>
    <mergeCell ref="C2594:C2596"/>
    <mergeCell ref="C2597:C2600"/>
    <mergeCell ref="D58:D59"/>
    <mergeCell ref="D60:D61"/>
    <mergeCell ref="D64:D65"/>
    <mergeCell ref="D69:D70"/>
    <mergeCell ref="D71:D72"/>
    <mergeCell ref="D73:D74"/>
    <mergeCell ref="D75:D76"/>
    <mergeCell ref="D77:D78"/>
    <mergeCell ref="D79:D80"/>
    <mergeCell ref="D90:D91"/>
    <mergeCell ref="D93:D94"/>
    <mergeCell ref="D97:D98"/>
    <mergeCell ref="D100:D101"/>
    <mergeCell ref="D104:D105"/>
    <mergeCell ref="D109:D110"/>
    <mergeCell ref="D111:D112"/>
    <mergeCell ref="D113:D114"/>
    <mergeCell ref="D121:D122"/>
    <mergeCell ref="D123:D124"/>
    <mergeCell ref="D125:D126"/>
    <mergeCell ref="D130:D131"/>
    <mergeCell ref="D150:D151"/>
    <mergeCell ref="D152:D153"/>
    <mergeCell ref="D154:D155"/>
    <mergeCell ref="D156:D157"/>
    <mergeCell ref="D158:D159"/>
    <mergeCell ref="D160:D161"/>
    <mergeCell ref="D162:D163"/>
    <mergeCell ref="D164:D165"/>
    <mergeCell ref="D169:D170"/>
    <mergeCell ref="D181:D182"/>
    <mergeCell ref="D186:D187"/>
    <mergeCell ref="D226:D227"/>
    <mergeCell ref="D241:D242"/>
    <mergeCell ref="D244:D245"/>
    <mergeCell ref="D247:D248"/>
    <mergeCell ref="D251:D252"/>
    <mergeCell ref="D255:D256"/>
    <mergeCell ref="D266:D267"/>
    <mergeCell ref="D277:D278"/>
    <mergeCell ref="D281:D282"/>
    <mergeCell ref="D290:D291"/>
    <mergeCell ref="D294:D295"/>
    <mergeCell ref="D296:D297"/>
    <mergeCell ref="D313:D315"/>
    <mergeCell ref="D316:D317"/>
    <mergeCell ref="D318:D319"/>
    <mergeCell ref="D320:D322"/>
    <mergeCell ref="D323:D325"/>
    <mergeCell ref="D326:D328"/>
    <mergeCell ref="D329:D331"/>
    <mergeCell ref="D332:D334"/>
    <mergeCell ref="D335:D337"/>
    <mergeCell ref="D338:D340"/>
    <mergeCell ref="D342:D344"/>
    <mergeCell ref="D347:D349"/>
    <mergeCell ref="D350:D352"/>
    <mergeCell ref="D353:D355"/>
    <mergeCell ref="D356:D358"/>
    <mergeCell ref="D359:D361"/>
    <mergeCell ref="D362:D364"/>
    <mergeCell ref="D365:D367"/>
    <mergeCell ref="D368:D370"/>
    <mergeCell ref="D371:D373"/>
    <mergeCell ref="D374:D375"/>
    <mergeCell ref="D376:D378"/>
    <mergeCell ref="D379:D381"/>
    <mergeCell ref="D382:D384"/>
    <mergeCell ref="D385:D387"/>
    <mergeCell ref="D388:D390"/>
    <mergeCell ref="D391:D393"/>
    <mergeCell ref="D394:D395"/>
    <mergeCell ref="D396:D398"/>
    <mergeCell ref="D399:D401"/>
    <mergeCell ref="D402:D403"/>
    <mergeCell ref="D404:D405"/>
    <mergeCell ref="D408:D409"/>
    <mergeCell ref="D410:D411"/>
    <mergeCell ref="D416:D417"/>
    <mergeCell ref="D418:D419"/>
    <mergeCell ref="D420:D421"/>
    <mergeCell ref="D422:D423"/>
    <mergeCell ref="D424:D425"/>
    <mergeCell ref="D427:D428"/>
    <mergeCell ref="D430:D431"/>
    <mergeCell ref="D432:D433"/>
    <mergeCell ref="D435:D436"/>
    <mergeCell ref="D464:D465"/>
    <mergeCell ref="D466:D467"/>
    <mergeCell ref="D468:D469"/>
    <mergeCell ref="D470:D471"/>
    <mergeCell ref="D472:D473"/>
    <mergeCell ref="D474:D475"/>
    <mergeCell ref="D476:D477"/>
    <mergeCell ref="D484:D485"/>
    <mergeCell ref="D486:D487"/>
    <mergeCell ref="D488:D489"/>
    <mergeCell ref="D490:D491"/>
    <mergeCell ref="D492:D493"/>
    <mergeCell ref="D494:D495"/>
    <mergeCell ref="D496:D497"/>
    <mergeCell ref="D498:D499"/>
    <mergeCell ref="D500:D501"/>
    <mergeCell ref="D502:D503"/>
    <mergeCell ref="D508:D509"/>
    <mergeCell ref="D510:D511"/>
    <mergeCell ref="D512:D513"/>
    <mergeCell ref="D514:D515"/>
    <mergeCell ref="D516:D517"/>
    <mergeCell ref="D518:D519"/>
    <mergeCell ref="D520:D521"/>
    <mergeCell ref="D524:D525"/>
    <mergeCell ref="D526:D527"/>
    <mergeCell ref="D528:D529"/>
    <mergeCell ref="D542:D543"/>
    <mergeCell ref="D560:D563"/>
    <mergeCell ref="D564:D567"/>
    <mergeCell ref="D568:D569"/>
    <mergeCell ref="D570:D571"/>
    <mergeCell ref="D572:D573"/>
    <mergeCell ref="D574:D575"/>
    <mergeCell ref="D576:D577"/>
    <mergeCell ref="D578:D579"/>
    <mergeCell ref="D580:D581"/>
    <mergeCell ref="D582:D583"/>
    <mergeCell ref="D584:D585"/>
    <mergeCell ref="D586:D587"/>
    <mergeCell ref="D588:D589"/>
    <mergeCell ref="D590:D591"/>
    <mergeCell ref="D592:D593"/>
    <mergeCell ref="D594:D595"/>
    <mergeCell ref="D596:D597"/>
    <mergeCell ref="D598:D599"/>
    <mergeCell ref="D600:D601"/>
    <mergeCell ref="D602:D603"/>
    <mergeCell ref="D604:D605"/>
    <mergeCell ref="D606:D607"/>
    <mergeCell ref="D608:D609"/>
    <mergeCell ref="D610:D611"/>
    <mergeCell ref="D612:D613"/>
    <mergeCell ref="D614:D615"/>
    <mergeCell ref="D616:D617"/>
    <mergeCell ref="D618:D619"/>
    <mergeCell ref="D620:D621"/>
    <mergeCell ref="D622:D623"/>
    <mergeCell ref="D624:D625"/>
    <mergeCell ref="D626:D627"/>
    <mergeCell ref="D628:D629"/>
    <mergeCell ref="D630:D631"/>
    <mergeCell ref="D632:D633"/>
    <mergeCell ref="D634:D635"/>
    <mergeCell ref="D637:D641"/>
    <mergeCell ref="D642:D644"/>
    <mergeCell ref="D645:D646"/>
    <mergeCell ref="D647:D648"/>
    <mergeCell ref="D649:D651"/>
    <mergeCell ref="D652:D653"/>
    <mergeCell ref="D654:D655"/>
    <mergeCell ref="D656:D657"/>
    <mergeCell ref="D659:D661"/>
    <mergeCell ref="D662:D664"/>
    <mergeCell ref="D665:D667"/>
    <mergeCell ref="D668:D670"/>
    <mergeCell ref="D673:D674"/>
    <mergeCell ref="D675:D676"/>
    <mergeCell ref="D706:D707"/>
    <mergeCell ref="D708:D709"/>
    <mergeCell ref="D718:D719"/>
    <mergeCell ref="D720:D721"/>
    <mergeCell ref="D723:D726"/>
    <mergeCell ref="D728:D729"/>
    <mergeCell ref="D730:D731"/>
    <mergeCell ref="D732:D738"/>
    <mergeCell ref="D739:D744"/>
    <mergeCell ref="D745:D746"/>
    <mergeCell ref="D748:D749"/>
    <mergeCell ref="D750:D751"/>
    <mergeCell ref="D752:D756"/>
    <mergeCell ref="D757:D758"/>
    <mergeCell ref="D760:D761"/>
    <mergeCell ref="D763:D764"/>
    <mergeCell ref="D765:D767"/>
    <mergeCell ref="D770:D771"/>
    <mergeCell ref="D772:D773"/>
    <mergeCell ref="D774:D775"/>
    <mergeCell ref="D776:D777"/>
    <mergeCell ref="D778:D779"/>
    <mergeCell ref="D781:D782"/>
    <mergeCell ref="D789:D790"/>
    <mergeCell ref="D791:D792"/>
    <mergeCell ref="D797:D798"/>
    <mergeCell ref="D811:D812"/>
    <mergeCell ref="D814:D815"/>
    <mergeCell ref="D842:D845"/>
    <mergeCell ref="D846:D849"/>
    <mergeCell ref="D850:D853"/>
    <mergeCell ref="D854:D857"/>
    <mergeCell ref="D858:D861"/>
    <mergeCell ref="D862:D865"/>
    <mergeCell ref="D866:D869"/>
    <mergeCell ref="D870:D873"/>
    <mergeCell ref="D874:D877"/>
    <mergeCell ref="D878:D880"/>
    <mergeCell ref="D881:D884"/>
    <mergeCell ref="D885:D888"/>
    <mergeCell ref="D889:D892"/>
    <mergeCell ref="D893:D896"/>
    <mergeCell ref="D897:D900"/>
    <mergeCell ref="D901:D904"/>
    <mergeCell ref="D905:D908"/>
    <mergeCell ref="D909:D912"/>
    <mergeCell ref="D913:D916"/>
    <mergeCell ref="D917:D920"/>
    <mergeCell ref="D930:D931"/>
    <mergeCell ref="D932:D933"/>
    <mergeCell ref="D934:D935"/>
    <mergeCell ref="D936:D937"/>
    <mergeCell ref="D938:D939"/>
    <mergeCell ref="D941:D942"/>
    <mergeCell ref="D945:D946"/>
    <mergeCell ref="D963:D964"/>
    <mergeCell ref="D965:D966"/>
    <mergeCell ref="D967:D968"/>
    <mergeCell ref="D969:D970"/>
    <mergeCell ref="D971:D972"/>
    <mergeCell ref="D973:D974"/>
    <mergeCell ref="D987:D989"/>
    <mergeCell ref="D990:D992"/>
    <mergeCell ref="D993:D994"/>
    <mergeCell ref="D995:D996"/>
    <mergeCell ref="D998:D1001"/>
    <mergeCell ref="D1003:D1005"/>
    <mergeCell ref="D1006:D1008"/>
    <mergeCell ref="D1010:D1012"/>
    <mergeCell ref="D1013:D1015"/>
    <mergeCell ref="D1050:D1051"/>
    <mergeCell ref="D1052:D1053"/>
    <mergeCell ref="D1054:D1055"/>
    <mergeCell ref="D1166:D1167"/>
    <mergeCell ref="D1168:D1169"/>
    <mergeCell ref="D1170:D1171"/>
    <mergeCell ref="D1174:D1175"/>
    <mergeCell ref="D1178:D1180"/>
    <mergeCell ref="D1190:D1191"/>
    <mergeCell ref="D1192:D1193"/>
    <mergeCell ref="D1194:D1196"/>
    <mergeCell ref="D1200:D1202"/>
    <mergeCell ref="D1204:D1206"/>
    <mergeCell ref="D1207:D1209"/>
    <mergeCell ref="D1213:D1215"/>
    <mergeCell ref="D1216:D1218"/>
    <mergeCell ref="D1221:D1222"/>
    <mergeCell ref="D1223:D1225"/>
    <mergeCell ref="D1226:D1228"/>
    <mergeCell ref="D1229:D1231"/>
    <mergeCell ref="D1232:D1235"/>
    <mergeCell ref="D1236:D1238"/>
    <mergeCell ref="D1254:D1255"/>
    <mergeCell ref="D1287:D1288"/>
    <mergeCell ref="D1338:D1340"/>
    <mergeCell ref="D1341:D1342"/>
    <mergeCell ref="D1343:D1344"/>
    <mergeCell ref="D1361:D1362"/>
    <mergeCell ref="D1365:D1366"/>
    <mergeCell ref="D1368:D1369"/>
    <mergeCell ref="D1391:D1392"/>
    <mergeCell ref="D1443:D1444"/>
    <mergeCell ref="D1445:D1446"/>
    <mergeCell ref="D1447:D1448"/>
    <mergeCell ref="D1485:D1486"/>
    <mergeCell ref="D1524:D1525"/>
    <mergeCell ref="D1532:D1533"/>
    <mergeCell ref="D1534:D1535"/>
    <mergeCell ref="D1536:D1537"/>
    <mergeCell ref="D1539:D1540"/>
    <mergeCell ref="D1541:D1542"/>
    <mergeCell ref="D1560:D1564"/>
    <mergeCell ref="D1565:D1566"/>
    <mergeCell ref="D1567:D1568"/>
    <mergeCell ref="D1578:D1579"/>
    <mergeCell ref="D1580:D1581"/>
    <mergeCell ref="D1582:D1583"/>
    <mergeCell ref="D1584:D1585"/>
    <mergeCell ref="D1588:D1589"/>
    <mergeCell ref="D1594:D1595"/>
    <mergeCell ref="D1596:D1597"/>
    <mergeCell ref="D1598:D1599"/>
    <mergeCell ref="D1600:D1601"/>
    <mergeCell ref="D1602:D1603"/>
    <mergeCell ref="D1604:D1605"/>
    <mergeCell ref="D1606:D1607"/>
    <mergeCell ref="D1608:D1609"/>
    <mergeCell ref="D1610:D1611"/>
    <mergeCell ref="D1612:D1613"/>
    <mergeCell ref="D1618:D1619"/>
    <mergeCell ref="D1621:D1622"/>
    <mergeCell ref="D1623:D1624"/>
    <mergeCell ref="D1625:D1626"/>
    <mergeCell ref="D1627:D1628"/>
    <mergeCell ref="D1645:D1646"/>
    <mergeCell ref="D1647:D1648"/>
    <mergeCell ref="D1649:D1650"/>
    <mergeCell ref="D1651:D1652"/>
    <mergeCell ref="D1653:D1654"/>
    <mergeCell ref="D1655:D1656"/>
    <mergeCell ref="D1657:D1658"/>
    <mergeCell ref="D1659:D1660"/>
    <mergeCell ref="D1668:D1669"/>
    <mergeCell ref="D1670:D1671"/>
    <mergeCell ref="D1672:D1673"/>
    <mergeCell ref="D1674:D1675"/>
    <mergeCell ref="D1676:D1677"/>
    <mergeCell ref="D1678:D1679"/>
    <mergeCell ref="D1680:D1681"/>
    <mergeCell ref="D1682:D1683"/>
    <mergeCell ref="D1684:D1685"/>
    <mergeCell ref="D1686:D1687"/>
    <mergeCell ref="D1688:D1689"/>
    <mergeCell ref="D1690:D1691"/>
    <mergeCell ref="D1692:D1693"/>
    <mergeCell ref="D1694:D1695"/>
    <mergeCell ref="D1696:D1697"/>
    <mergeCell ref="D1698:D1699"/>
    <mergeCell ref="D1700:D1701"/>
    <mergeCell ref="D1702:D1703"/>
    <mergeCell ref="D1704:D1705"/>
    <mergeCell ref="D1706:D1707"/>
    <mergeCell ref="D1708:D1709"/>
    <mergeCell ref="D1710:D1711"/>
    <mergeCell ref="D1712:D1713"/>
    <mergeCell ref="D1714:D1715"/>
    <mergeCell ref="D1716:D1717"/>
    <mergeCell ref="D1718:D1719"/>
    <mergeCell ref="D1720:D1721"/>
    <mergeCell ref="D1722:D1723"/>
    <mergeCell ref="D1724:D1725"/>
    <mergeCell ref="D1726:D1727"/>
    <mergeCell ref="D1728:D1729"/>
    <mergeCell ref="D1730:D1731"/>
    <mergeCell ref="D1732:D1733"/>
    <mergeCell ref="D1734:D1735"/>
    <mergeCell ref="D1736:D1737"/>
    <mergeCell ref="D1738:D1739"/>
    <mergeCell ref="D1740:D1741"/>
    <mergeCell ref="D1742:D1743"/>
    <mergeCell ref="D1744:D1745"/>
    <mergeCell ref="D1746:D1747"/>
    <mergeCell ref="D1748:D1749"/>
    <mergeCell ref="D1750:D1751"/>
    <mergeCell ref="D1752:D1753"/>
    <mergeCell ref="D1754:D1755"/>
    <mergeCell ref="D1756:D1757"/>
    <mergeCell ref="D1758:D1759"/>
    <mergeCell ref="D1760:D1761"/>
    <mergeCell ref="D1762:D1763"/>
    <mergeCell ref="D1764:D1765"/>
    <mergeCell ref="D1766:D1767"/>
    <mergeCell ref="D1768:D1769"/>
    <mergeCell ref="D1770:D1771"/>
    <mergeCell ref="D1772:D1773"/>
    <mergeCell ref="D1774:D1775"/>
    <mergeCell ref="D1776:D1777"/>
    <mergeCell ref="D1778:D1779"/>
    <mergeCell ref="D1780:D1781"/>
    <mergeCell ref="D1810:D1811"/>
    <mergeCell ref="D1812:D1813"/>
    <mergeCell ref="D1814:D1815"/>
    <mergeCell ref="D1816:D1817"/>
    <mergeCell ref="D1818:D1819"/>
    <mergeCell ref="D1820:D1821"/>
    <mergeCell ref="D1822:D1823"/>
    <mergeCell ref="D1845:D1846"/>
    <mergeCell ref="D1847:D1848"/>
    <mergeCell ref="D1849:D1850"/>
    <mergeCell ref="D1851:D1852"/>
    <mergeCell ref="D1853:D1854"/>
    <mergeCell ref="D1855:D1856"/>
    <mergeCell ref="D1858:D1859"/>
    <mergeCell ref="D1860:D1861"/>
    <mergeCell ref="D1862:D1863"/>
    <mergeCell ref="D1864:D1865"/>
    <mergeCell ref="D1866:D1867"/>
    <mergeCell ref="D1868:D1869"/>
    <mergeCell ref="D1870:D1871"/>
    <mergeCell ref="D1872:D1873"/>
    <mergeCell ref="D1874:D1875"/>
    <mergeCell ref="D1876:D1877"/>
    <mergeCell ref="D1878:D1879"/>
    <mergeCell ref="D1880:D1881"/>
    <mergeCell ref="D1882:D1883"/>
    <mergeCell ref="D1884:D1885"/>
    <mergeCell ref="D1886:D1887"/>
    <mergeCell ref="D1888:D1889"/>
    <mergeCell ref="D1890:D1891"/>
    <mergeCell ref="D1892:D1893"/>
    <mergeCell ref="D1894:D1895"/>
    <mergeCell ref="D1896:D1897"/>
    <mergeCell ref="D1898:D1899"/>
    <mergeCell ref="D1900:D1901"/>
    <mergeCell ref="D1902:D1903"/>
    <mergeCell ref="D1904:D1905"/>
    <mergeCell ref="D1906:D1907"/>
    <mergeCell ref="D1908:D1909"/>
    <mergeCell ref="D1910:D1911"/>
    <mergeCell ref="D1912:D1913"/>
    <mergeCell ref="D1914:D1915"/>
    <mergeCell ref="D1916:D1917"/>
    <mergeCell ref="D1918:D1919"/>
    <mergeCell ref="D1920:D1921"/>
    <mergeCell ref="D1922:D1923"/>
    <mergeCell ref="D1924:D1925"/>
    <mergeCell ref="D1926:D1927"/>
    <mergeCell ref="D1928:D1929"/>
    <mergeCell ref="D1930:D1931"/>
    <mergeCell ref="D1932:D1933"/>
    <mergeCell ref="D1934:D1935"/>
    <mergeCell ref="D1936:D1937"/>
    <mergeCell ref="D1938:D1939"/>
    <mergeCell ref="D1940:D1941"/>
    <mergeCell ref="D1942:D1943"/>
    <mergeCell ref="D1944:D1945"/>
    <mergeCell ref="D1946:D1947"/>
    <mergeCell ref="D1948:D1949"/>
    <mergeCell ref="D1950:D1951"/>
    <mergeCell ref="D1952:D1953"/>
    <mergeCell ref="D1954:D1955"/>
    <mergeCell ref="D1956:D1957"/>
    <mergeCell ref="D1958:D1959"/>
    <mergeCell ref="D1960:D1961"/>
    <mergeCell ref="D1962:D1963"/>
    <mergeCell ref="D1964:D1965"/>
    <mergeCell ref="D1966:D1967"/>
    <mergeCell ref="D1968:D1969"/>
    <mergeCell ref="D1970:D1971"/>
    <mergeCell ref="D1972:D1973"/>
    <mergeCell ref="D1974:D1975"/>
    <mergeCell ref="D1976:D1977"/>
    <mergeCell ref="D1978:D1979"/>
    <mergeCell ref="D1980:D1981"/>
    <mergeCell ref="D1982:D1983"/>
    <mergeCell ref="D2000:D2001"/>
    <mergeCell ref="D2020:D2021"/>
    <mergeCell ref="D2022:D2023"/>
    <mergeCell ref="D2026:D2027"/>
    <mergeCell ref="D2029:D2030"/>
    <mergeCell ref="D2034:D2035"/>
    <mergeCell ref="D2036:D2037"/>
    <mergeCell ref="D2039:D2041"/>
    <mergeCell ref="D2047:D2048"/>
    <mergeCell ref="D2049:D2050"/>
    <mergeCell ref="D2052:D2053"/>
    <mergeCell ref="D2054:D2055"/>
    <mergeCell ref="D2056:D2057"/>
    <mergeCell ref="D2058:D2059"/>
    <mergeCell ref="D2060:D2061"/>
    <mergeCell ref="D2062:D2063"/>
    <mergeCell ref="D2064:D2065"/>
    <mergeCell ref="D2066:D2067"/>
    <mergeCell ref="D2070:D2071"/>
    <mergeCell ref="D2072:D2073"/>
    <mergeCell ref="D2082:D2086"/>
    <mergeCell ref="D2087:D2088"/>
    <mergeCell ref="D2089:D2090"/>
    <mergeCell ref="D2091:D2092"/>
    <mergeCell ref="D2093:D2094"/>
    <mergeCell ref="D2095:D2096"/>
    <mergeCell ref="D2097:D2099"/>
    <mergeCell ref="D2100:D2101"/>
    <mergeCell ref="D2102:D2104"/>
    <mergeCell ref="D2106:D2107"/>
    <mergeCell ref="D2108:D2109"/>
    <mergeCell ref="D2110:D2111"/>
    <mergeCell ref="D2126:D2127"/>
    <mergeCell ref="D2132:D2134"/>
    <mergeCell ref="D2167:D2168"/>
    <mergeCell ref="D2170:D2171"/>
    <mergeCell ref="D2173:D2174"/>
    <mergeCell ref="D2175:D2176"/>
    <mergeCell ref="D2179:D2180"/>
    <mergeCell ref="D2231:D2232"/>
    <mergeCell ref="D2233:D2234"/>
    <mergeCell ref="D2235:D2236"/>
    <mergeCell ref="D2237:D2238"/>
    <mergeCell ref="D2239:D2240"/>
    <mergeCell ref="D2241:D2242"/>
    <mergeCell ref="D2243:D2244"/>
    <mergeCell ref="D2245:D2246"/>
    <mergeCell ref="D2247:D2248"/>
    <mergeCell ref="D2249:D2250"/>
    <mergeCell ref="D2251:D2252"/>
    <mergeCell ref="D2253:D2254"/>
    <mergeCell ref="D2255:D2256"/>
    <mergeCell ref="D2257:D2258"/>
    <mergeCell ref="D2259:D2260"/>
    <mergeCell ref="D2261:D2262"/>
    <mergeCell ref="D2263:D2264"/>
    <mergeCell ref="D2265:D2266"/>
    <mergeCell ref="D2267:D2268"/>
    <mergeCell ref="D2269:D2270"/>
    <mergeCell ref="D2271:D2272"/>
    <mergeCell ref="D2273:D2274"/>
    <mergeCell ref="D2275:D2276"/>
    <mergeCell ref="D2277:D2278"/>
    <mergeCell ref="D2279:D2280"/>
    <mergeCell ref="D2283:D2284"/>
    <mergeCell ref="D2285:D2286"/>
    <mergeCell ref="D2287:D2288"/>
    <mergeCell ref="D2297:D2298"/>
    <mergeCell ref="D2299:D2301"/>
    <mergeCell ref="D2302:D2303"/>
    <mergeCell ref="D2304:D2306"/>
    <mergeCell ref="D2307:D2308"/>
    <mergeCell ref="D2309:D2310"/>
    <mergeCell ref="D2311:D2313"/>
    <mergeCell ref="D2314:D2315"/>
    <mergeCell ref="D2316:D2317"/>
    <mergeCell ref="D2318:D2320"/>
    <mergeCell ref="D2321:D2323"/>
    <mergeCell ref="D2324:D2325"/>
    <mergeCell ref="D2326:D2328"/>
    <mergeCell ref="D2329:D2330"/>
    <mergeCell ref="D2331:D2333"/>
    <mergeCell ref="D2334:D2335"/>
    <mergeCell ref="D2336:D2338"/>
    <mergeCell ref="D2339:D2340"/>
    <mergeCell ref="D2341:D2343"/>
    <mergeCell ref="D2344:D2345"/>
    <mergeCell ref="D2346:D2348"/>
    <mergeCell ref="D2349:D2350"/>
    <mergeCell ref="D2351:D2353"/>
    <mergeCell ref="D2354:D2355"/>
    <mergeCell ref="D2356:D2358"/>
    <mergeCell ref="D2359:D2360"/>
    <mergeCell ref="D2361:D2363"/>
    <mergeCell ref="D2364:D2365"/>
    <mergeCell ref="D2366:D2368"/>
    <mergeCell ref="D2369:D2370"/>
    <mergeCell ref="D2371:D2373"/>
    <mergeCell ref="D2374:D2375"/>
    <mergeCell ref="D2376:D2378"/>
    <mergeCell ref="D2379:D2380"/>
    <mergeCell ref="D2381:D2383"/>
    <mergeCell ref="D2384:D2385"/>
    <mergeCell ref="D2386:D2388"/>
    <mergeCell ref="D2389:D2390"/>
    <mergeCell ref="D2391:D2393"/>
    <mergeCell ref="D2394:D2395"/>
    <mergeCell ref="D2396:D2398"/>
    <mergeCell ref="D2399:D2400"/>
    <mergeCell ref="D2401:D2403"/>
    <mergeCell ref="D2404:D2405"/>
    <mergeCell ref="D2406:D2408"/>
    <mergeCell ref="D2409:D2410"/>
    <mergeCell ref="D2411:D2413"/>
    <mergeCell ref="D2414:D2415"/>
    <mergeCell ref="D2416:D2418"/>
    <mergeCell ref="D2419:D2420"/>
    <mergeCell ref="D2421:D2423"/>
    <mergeCell ref="D2424:D2425"/>
    <mergeCell ref="D2426:D2428"/>
    <mergeCell ref="D2429:D2430"/>
    <mergeCell ref="D2431:D2433"/>
    <mergeCell ref="D2434:D2436"/>
    <mergeCell ref="D2437:D2438"/>
    <mergeCell ref="D2439:D2441"/>
    <mergeCell ref="D2442:D2443"/>
    <mergeCell ref="D2444:D2446"/>
    <mergeCell ref="D2447:D2449"/>
    <mergeCell ref="D2450:D2451"/>
    <mergeCell ref="D2452:D2454"/>
    <mergeCell ref="D2455:D2456"/>
    <mergeCell ref="D2457:D2459"/>
    <mergeCell ref="D2460:D2462"/>
    <mergeCell ref="D2463:D2464"/>
    <mergeCell ref="D2465:D2467"/>
    <mergeCell ref="D2468:D2469"/>
    <mergeCell ref="D2470:D2472"/>
    <mergeCell ref="D2473:D2475"/>
    <mergeCell ref="D2476:D2477"/>
    <mergeCell ref="D2478:D2480"/>
    <mergeCell ref="D2481:D2483"/>
    <mergeCell ref="D2484:D2485"/>
    <mergeCell ref="D2486:D2488"/>
    <mergeCell ref="D2489:D2490"/>
    <mergeCell ref="D2491:D2493"/>
    <mergeCell ref="D2494:D2495"/>
    <mergeCell ref="D2496:D2498"/>
    <mergeCell ref="D2499:D2500"/>
    <mergeCell ref="D2501:D2503"/>
    <mergeCell ref="D2504:D2505"/>
    <mergeCell ref="D2506:D2508"/>
    <mergeCell ref="D2509:D2510"/>
    <mergeCell ref="D2511:D2513"/>
    <mergeCell ref="D2514:D2515"/>
    <mergeCell ref="D2516:D2518"/>
    <mergeCell ref="D2519:D2520"/>
    <mergeCell ref="D2521:D2523"/>
    <mergeCell ref="D2524:D2525"/>
    <mergeCell ref="D2526:D2528"/>
    <mergeCell ref="D2529:D2530"/>
    <mergeCell ref="D2531:D2533"/>
    <mergeCell ref="D2534:D2536"/>
    <mergeCell ref="D2537:D2538"/>
    <mergeCell ref="D2539:D2540"/>
    <mergeCell ref="D2541:D2542"/>
    <mergeCell ref="D2543:D2545"/>
    <mergeCell ref="D2546:D2548"/>
    <mergeCell ref="D2549:D2550"/>
    <mergeCell ref="D2551:D2553"/>
    <mergeCell ref="D2554:D2556"/>
    <mergeCell ref="D2557:D2559"/>
    <mergeCell ref="D2560:D2561"/>
    <mergeCell ref="D2562:D2563"/>
    <mergeCell ref="D2591:D2593"/>
    <mergeCell ref="D2594:D2596"/>
    <mergeCell ref="D2597:D2600"/>
    <mergeCell ref="E58:E59"/>
    <mergeCell ref="E60:E61"/>
    <mergeCell ref="E64:E65"/>
    <mergeCell ref="E69:E70"/>
    <mergeCell ref="E71:E72"/>
    <mergeCell ref="E73:E74"/>
    <mergeCell ref="E75:E76"/>
    <mergeCell ref="E77:E78"/>
    <mergeCell ref="E79:E80"/>
    <mergeCell ref="E90:E91"/>
    <mergeCell ref="E93:E94"/>
    <mergeCell ref="E97:E98"/>
    <mergeCell ref="E100:E101"/>
    <mergeCell ref="E104:E105"/>
    <mergeCell ref="E109:E110"/>
    <mergeCell ref="E111:E112"/>
    <mergeCell ref="E113:E114"/>
    <mergeCell ref="E121:E122"/>
    <mergeCell ref="E123:E124"/>
    <mergeCell ref="E125:E126"/>
    <mergeCell ref="E130:E131"/>
    <mergeCell ref="E150:E151"/>
    <mergeCell ref="E152:E153"/>
    <mergeCell ref="E154:E155"/>
    <mergeCell ref="E156:E157"/>
    <mergeCell ref="E158:E159"/>
    <mergeCell ref="E160:E161"/>
    <mergeCell ref="E162:E163"/>
    <mergeCell ref="E164:E165"/>
    <mergeCell ref="E169:E170"/>
    <mergeCell ref="E181:E182"/>
    <mergeCell ref="E186:E187"/>
    <mergeCell ref="E226:E227"/>
    <mergeCell ref="E241:E242"/>
    <mergeCell ref="E244:E245"/>
    <mergeCell ref="E247:E248"/>
    <mergeCell ref="E251:E252"/>
    <mergeCell ref="E255:E256"/>
    <mergeCell ref="E266:E267"/>
    <mergeCell ref="E277:E278"/>
    <mergeCell ref="E281:E282"/>
    <mergeCell ref="E290:E291"/>
    <mergeCell ref="E294:E295"/>
    <mergeCell ref="E296:E297"/>
    <mergeCell ref="E313:E315"/>
    <mergeCell ref="E316:E317"/>
    <mergeCell ref="E318:E319"/>
    <mergeCell ref="E320:E322"/>
    <mergeCell ref="E323:E325"/>
    <mergeCell ref="E326:E328"/>
    <mergeCell ref="E329:E331"/>
    <mergeCell ref="E332:E334"/>
    <mergeCell ref="E335:E337"/>
    <mergeCell ref="E338:E340"/>
    <mergeCell ref="E342:E344"/>
    <mergeCell ref="E347:E349"/>
    <mergeCell ref="E350:E352"/>
    <mergeCell ref="E353:E355"/>
    <mergeCell ref="E356:E358"/>
    <mergeCell ref="E359:E361"/>
    <mergeCell ref="E362:E364"/>
    <mergeCell ref="E365:E367"/>
    <mergeCell ref="E368:E370"/>
    <mergeCell ref="E371:E373"/>
    <mergeCell ref="E374:E375"/>
    <mergeCell ref="E376:E378"/>
    <mergeCell ref="E379:E381"/>
    <mergeCell ref="E382:E384"/>
    <mergeCell ref="E385:E387"/>
    <mergeCell ref="E388:E390"/>
    <mergeCell ref="E391:E393"/>
    <mergeCell ref="E394:E395"/>
    <mergeCell ref="E396:E398"/>
    <mergeCell ref="E399:E401"/>
    <mergeCell ref="E402:E403"/>
    <mergeCell ref="E404:E405"/>
    <mergeCell ref="E408:E409"/>
    <mergeCell ref="E410:E411"/>
    <mergeCell ref="E416:E417"/>
    <mergeCell ref="E418:E419"/>
    <mergeCell ref="E420:E421"/>
    <mergeCell ref="E422:E423"/>
    <mergeCell ref="E424:E425"/>
    <mergeCell ref="E427:E428"/>
    <mergeCell ref="E430:E431"/>
    <mergeCell ref="E432:E433"/>
    <mergeCell ref="E435:E436"/>
    <mergeCell ref="E464:E465"/>
    <mergeCell ref="E466:E467"/>
    <mergeCell ref="E468:E469"/>
    <mergeCell ref="E470:E471"/>
    <mergeCell ref="E472:E473"/>
    <mergeCell ref="E474:E475"/>
    <mergeCell ref="E476:E477"/>
    <mergeCell ref="E484:E485"/>
    <mergeCell ref="E486:E487"/>
    <mergeCell ref="E488:E489"/>
    <mergeCell ref="E490:E491"/>
    <mergeCell ref="E492:E493"/>
    <mergeCell ref="E494:E495"/>
    <mergeCell ref="E496:E497"/>
    <mergeCell ref="E498:E499"/>
    <mergeCell ref="E500:E501"/>
    <mergeCell ref="E502:E503"/>
    <mergeCell ref="E508:E509"/>
    <mergeCell ref="E510:E511"/>
    <mergeCell ref="E512:E513"/>
    <mergeCell ref="E514:E515"/>
    <mergeCell ref="E516:E517"/>
    <mergeCell ref="E518:E519"/>
    <mergeCell ref="E520:E521"/>
    <mergeCell ref="E524:E525"/>
    <mergeCell ref="E526:E527"/>
    <mergeCell ref="E528:E529"/>
    <mergeCell ref="E542:E543"/>
    <mergeCell ref="E560:E563"/>
    <mergeCell ref="E564:E567"/>
    <mergeCell ref="E568:E569"/>
    <mergeCell ref="E570:E571"/>
    <mergeCell ref="E572:E573"/>
    <mergeCell ref="E574:E575"/>
    <mergeCell ref="E576:E577"/>
    <mergeCell ref="E578:E579"/>
    <mergeCell ref="E580:E581"/>
    <mergeCell ref="E582:E583"/>
    <mergeCell ref="E584:E585"/>
    <mergeCell ref="E586:E587"/>
    <mergeCell ref="E588:E589"/>
    <mergeCell ref="E590:E591"/>
    <mergeCell ref="E592:E593"/>
    <mergeCell ref="E594:E595"/>
    <mergeCell ref="E596:E597"/>
    <mergeCell ref="E598:E599"/>
    <mergeCell ref="E600:E601"/>
    <mergeCell ref="E602:E603"/>
    <mergeCell ref="E604:E605"/>
    <mergeCell ref="E606:E607"/>
    <mergeCell ref="E608:E609"/>
    <mergeCell ref="E610:E611"/>
    <mergeCell ref="E612:E613"/>
    <mergeCell ref="E614:E615"/>
    <mergeCell ref="E616:E617"/>
    <mergeCell ref="E618:E619"/>
    <mergeCell ref="E620:E621"/>
    <mergeCell ref="E622:E623"/>
    <mergeCell ref="E624:E625"/>
    <mergeCell ref="E626:E627"/>
    <mergeCell ref="E628:E629"/>
    <mergeCell ref="E630:E631"/>
    <mergeCell ref="E632:E633"/>
    <mergeCell ref="E634:E635"/>
    <mergeCell ref="E637:E641"/>
    <mergeCell ref="E642:E644"/>
    <mergeCell ref="E645:E646"/>
    <mergeCell ref="E647:E648"/>
    <mergeCell ref="E649:E651"/>
    <mergeCell ref="E652:E653"/>
    <mergeCell ref="E654:E655"/>
    <mergeCell ref="E656:E657"/>
    <mergeCell ref="E659:E661"/>
    <mergeCell ref="E662:E664"/>
    <mergeCell ref="E665:E667"/>
    <mergeCell ref="E668:E670"/>
    <mergeCell ref="E673:E674"/>
    <mergeCell ref="E675:E676"/>
    <mergeCell ref="E706:E707"/>
    <mergeCell ref="E708:E709"/>
    <mergeCell ref="E718:E719"/>
    <mergeCell ref="E720:E721"/>
    <mergeCell ref="E723:E726"/>
    <mergeCell ref="E728:E729"/>
    <mergeCell ref="E730:E731"/>
    <mergeCell ref="E732:E738"/>
    <mergeCell ref="E739:E744"/>
    <mergeCell ref="E745:E746"/>
    <mergeCell ref="E748:E749"/>
    <mergeCell ref="E750:E751"/>
    <mergeCell ref="E752:E756"/>
    <mergeCell ref="E757:E758"/>
    <mergeCell ref="E760:E761"/>
    <mergeCell ref="E763:E764"/>
    <mergeCell ref="E765:E767"/>
    <mergeCell ref="E770:E771"/>
    <mergeCell ref="E772:E773"/>
    <mergeCell ref="E774:E775"/>
    <mergeCell ref="E776:E777"/>
    <mergeCell ref="E778:E779"/>
    <mergeCell ref="E781:E782"/>
    <mergeCell ref="E789:E790"/>
    <mergeCell ref="E791:E792"/>
    <mergeCell ref="E797:E798"/>
    <mergeCell ref="E811:E812"/>
    <mergeCell ref="E814:E815"/>
    <mergeCell ref="E842:E845"/>
    <mergeCell ref="E846:E849"/>
    <mergeCell ref="E850:E853"/>
    <mergeCell ref="E854:E857"/>
    <mergeCell ref="E858:E861"/>
    <mergeCell ref="E862:E865"/>
    <mergeCell ref="E866:E869"/>
    <mergeCell ref="E870:E873"/>
    <mergeCell ref="E874:E877"/>
    <mergeCell ref="E878:E880"/>
    <mergeCell ref="E881:E884"/>
    <mergeCell ref="E885:E888"/>
    <mergeCell ref="E889:E892"/>
    <mergeCell ref="E893:E896"/>
    <mergeCell ref="E897:E900"/>
    <mergeCell ref="E901:E904"/>
    <mergeCell ref="E905:E908"/>
    <mergeCell ref="E909:E912"/>
    <mergeCell ref="E913:E916"/>
    <mergeCell ref="E917:E920"/>
    <mergeCell ref="E930:E931"/>
    <mergeCell ref="E932:E933"/>
    <mergeCell ref="E934:E935"/>
    <mergeCell ref="E936:E937"/>
    <mergeCell ref="E938:E939"/>
    <mergeCell ref="E941:E942"/>
    <mergeCell ref="E945:E946"/>
    <mergeCell ref="E963:E964"/>
    <mergeCell ref="E965:E966"/>
    <mergeCell ref="E967:E968"/>
    <mergeCell ref="E969:E970"/>
    <mergeCell ref="E971:E972"/>
    <mergeCell ref="E973:E974"/>
    <mergeCell ref="E987:E989"/>
    <mergeCell ref="E990:E992"/>
    <mergeCell ref="E993:E994"/>
    <mergeCell ref="E995:E996"/>
    <mergeCell ref="E998:E1001"/>
    <mergeCell ref="E1003:E1005"/>
    <mergeCell ref="E1006:E1008"/>
    <mergeCell ref="E1010:E1012"/>
    <mergeCell ref="E1013:E1015"/>
    <mergeCell ref="E1050:E1051"/>
    <mergeCell ref="E1052:E1053"/>
    <mergeCell ref="E1054:E1055"/>
    <mergeCell ref="E1166:E1167"/>
    <mergeCell ref="E1168:E1169"/>
    <mergeCell ref="E1170:E1171"/>
    <mergeCell ref="E1174:E1175"/>
    <mergeCell ref="E1178:E1180"/>
    <mergeCell ref="E1190:E1191"/>
    <mergeCell ref="E1192:E1193"/>
    <mergeCell ref="E1194:E1196"/>
    <mergeCell ref="E1200:E1202"/>
    <mergeCell ref="E1204:E1206"/>
    <mergeCell ref="E1207:E1209"/>
    <mergeCell ref="E1213:E1215"/>
    <mergeCell ref="E1216:E1218"/>
    <mergeCell ref="E1221:E1222"/>
    <mergeCell ref="E1223:E1225"/>
    <mergeCell ref="E1226:E1228"/>
    <mergeCell ref="E1229:E1231"/>
    <mergeCell ref="E1232:E1235"/>
    <mergeCell ref="E1236:E1238"/>
    <mergeCell ref="E1254:E1255"/>
    <mergeCell ref="E1287:E1288"/>
    <mergeCell ref="E1338:E1340"/>
    <mergeCell ref="E1341:E1342"/>
    <mergeCell ref="E1343:E1344"/>
    <mergeCell ref="E1361:E1362"/>
    <mergeCell ref="E1365:E1366"/>
    <mergeCell ref="E1368:E1369"/>
    <mergeCell ref="E1391:E1392"/>
    <mergeCell ref="E1443:E1444"/>
    <mergeCell ref="E1445:E1446"/>
    <mergeCell ref="E1447:E1448"/>
    <mergeCell ref="E1485:E1486"/>
    <mergeCell ref="E1524:E1525"/>
    <mergeCell ref="E1532:E1533"/>
    <mergeCell ref="E1534:E1535"/>
    <mergeCell ref="E1536:E1537"/>
    <mergeCell ref="E1539:E1540"/>
    <mergeCell ref="E1541:E1542"/>
    <mergeCell ref="E1560:E1564"/>
    <mergeCell ref="E1565:E1566"/>
    <mergeCell ref="E1567:E1568"/>
    <mergeCell ref="E1578:E1579"/>
    <mergeCell ref="E1580:E1581"/>
    <mergeCell ref="E1582:E1583"/>
    <mergeCell ref="E1584:E1585"/>
    <mergeCell ref="E1588:E1589"/>
    <mergeCell ref="E1594:E1595"/>
    <mergeCell ref="E1596:E1597"/>
    <mergeCell ref="E1598:E1599"/>
    <mergeCell ref="E1600:E1601"/>
    <mergeCell ref="E1602:E1603"/>
    <mergeCell ref="E1604:E1605"/>
    <mergeCell ref="E1606:E1607"/>
    <mergeCell ref="E1608:E1609"/>
    <mergeCell ref="E1610:E1611"/>
    <mergeCell ref="E1612:E1613"/>
    <mergeCell ref="E1618:E1619"/>
    <mergeCell ref="E1621:E1622"/>
    <mergeCell ref="E1623:E1624"/>
    <mergeCell ref="E1625:E1626"/>
    <mergeCell ref="E1627:E1628"/>
    <mergeCell ref="E1645:E1646"/>
    <mergeCell ref="E1647:E1648"/>
    <mergeCell ref="E1649:E1650"/>
    <mergeCell ref="E1651:E1652"/>
    <mergeCell ref="E1653:E1654"/>
    <mergeCell ref="E1655:E1656"/>
    <mergeCell ref="E1657:E1658"/>
    <mergeCell ref="E1659:E1660"/>
    <mergeCell ref="E1668:E1669"/>
    <mergeCell ref="E1670:E1671"/>
    <mergeCell ref="E1672:E1673"/>
    <mergeCell ref="E1674:E1675"/>
    <mergeCell ref="E1676:E1677"/>
    <mergeCell ref="E1678:E1679"/>
    <mergeCell ref="E1680:E1681"/>
    <mergeCell ref="E1682:E1683"/>
    <mergeCell ref="E1684:E1685"/>
    <mergeCell ref="E1686:E1687"/>
    <mergeCell ref="E1688:E1689"/>
    <mergeCell ref="E1690:E1691"/>
    <mergeCell ref="E1692:E1693"/>
    <mergeCell ref="E1694:E1695"/>
    <mergeCell ref="E1696:E1697"/>
    <mergeCell ref="E1698:E1699"/>
    <mergeCell ref="E1700:E1701"/>
    <mergeCell ref="E1702:E1703"/>
    <mergeCell ref="E1704:E1705"/>
    <mergeCell ref="E1706:E1707"/>
    <mergeCell ref="E1708:E1709"/>
    <mergeCell ref="E1710:E1711"/>
    <mergeCell ref="E1712:E1713"/>
    <mergeCell ref="E1714:E1715"/>
    <mergeCell ref="E1716:E1717"/>
    <mergeCell ref="E1718:E1719"/>
    <mergeCell ref="E1720:E1721"/>
    <mergeCell ref="E1722:E1723"/>
    <mergeCell ref="E1724:E1725"/>
    <mergeCell ref="E1726:E1727"/>
    <mergeCell ref="E1728:E1729"/>
    <mergeCell ref="E1730:E1731"/>
    <mergeCell ref="E1732:E1733"/>
    <mergeCell ref="E1734:E1735"/>
    <mergeCell ref="E1736:E1737"/>
    <mergeCell ref="E1738:E1739"/>
    <mergeCell ref="E1740:E1741"/>
    <mergeCell ref="E1742:E1743"/>
    <mergeCell ref="E1744:E1745"/>
    <mergeCell ref="E1746:E1747"/>
    <mergeCell ref="E1748:E1749"/>
    <mergeCell ref="E1750:E1751"/>
    <mergeCell ref="E1752:E1753"/>
    <mergeCell ref="E1754:E1755"/>
    <mergeCell ref="E1756:E1757"/>
    <mergeCell ref="E1758:E1759"/>
    <mergeCell ref="E1760:E1761"/>
    <mergeCell ref="E1762:E1763"/>
    <mergeCell ref="E1764:E1765"/>
    <mergeCell ref="E1766:E1767"/>
    <mergeCell ref="E1768:E1769"/>
    <mergeCell ref="E1770:E1771"/>
    <mergeCell ref="E1772:E1773"/>
    <mergeCell ref="E1774:E1775"/>
    <mergeCell ref="E1776:E1777"/>
    <mergeCell ref="E1778:E1779"/>
    <mergeCell ref="E1780:E1781"/>
    <mergeCell ref="E1810:E1811"/>
    <mergeCell ref="E1812:E1813"/>
    <mergeCell ref="E1814:E1815"/>
    <mergeCell ref="E1816:E1817"/>
    <mergeCell ref="E1818:E1819"/>
    <mergeCell ref="E1820:E1821"/>
    <mergeCell ref="E1822:E1823"/>
    <mergeCell ref="E1845:E1846"/>
    <mergeCell ref="E1847:E1848"/>
    <mergeCell ref="E1849:E1850"/>
    <mergeCell ref="E1851:E1852"/>
    <mergeCell ref="E1853:E1854"/>
    <mergeCell ref="E1855:E1856"/>
    <mergeCell ref="E1858:E1859"/>
    <mergeCell ref="E1860:E1861"/>
    <mergeCell ref="E1862:E1863"/>
    <mergeCell ref="E1864:E1865"/>
    <mergeCell ref="E1866:E1867"/>
    <mergeCell ref="E1868:E1869"/>
    <mergeCell ref="E1870:E1871"/>
    <mergeCell ref="E1872:E1873"/>
    <mergeCell ref="E1874:E1875"/>
    <mergeCell ref="E1876:E1877"/>
    <mergeCell ref="E1878:E1879"/>
    <mergeCell ref="E1880:E1881"/>
    <mergeCell ref="E1882:E1883"/>
    <mergeCell ref="E1884:E1885"/>
    <mergeCell ref="E1886:E1887"/>
    <mergeCell ref="E1888:E1889"/>
    <mergeCell ref="E1890:E1891"/>
    <mergeCell ref="E1892:E1893"/>
    <mergeCell ref="E1894:E1895"/>
    <mergeCell ref="E1896:E1897"/>
    <mergeCell ref="E1898:E1899"/>
    <mergeCell ref="E1900:E1901"/>
    <mergeCell ref="E1902:E1903"/>
    <mergeCell ref="E1904:E1905"/>
    <mergeCell ref="E1906:E1907"/>
    <mergeCell ref="E1908:E1909"/>
    <mergeCell ref="E1910:E1911"/>
    <mergeCell ref="E1912:E1913"/>
    <mergeCell ref="E1914:E1915"/>
    <mergeCell ref="E1916:E1917"/>
    <mergeCell ref="E1918:E1919"/>
    <mergeCell ref="E1920:E1921"/>
    <mergeCell ref="E1922:E1923"/>
    <mergeCell ref="E1924:E1925"/>
    <mergeCell ref="E1926:E1927"/>
    <mergeCell ref="E1928:E1929"/>
    <mergeCell ref="E1930:E1931"/>
    <mergeCell ref="E1932:E1933"/>
    <mergeCell ref="E1934:E1935"/>
    <mergeCell ref="E1936:E1937"/>
    <mergeCell ref="E1938:E1939"/>
    <mergeCell ref="E1940:E1941"/>
    <mergeCell ref="E1942:E1943"/>
    <mergeCell ref="E1944:E1945"/>
    <mergeCell ref="E1946:E1947"/>
    <mergeCell ref="E1948:E1949"/>
    <mergeCell ref="E1950:E1951"/>
    <mergeCell ref="E1952:E1953"/>
    <mergeCell ref="E1954:E1955"/>
    <mergeCell ref="E1956:E1957"/>
    <mergeCell ref="E1958:E1959"/>
    <mergeCell ref="E1960:E1961"/>
    <mergeCell ref="E1962:E1963"/>
    <mergeCell ref="E1964:E1965"/>
    <mergeCell ref="E1966:E1967"/>
    <mergeCell ref="E1968:E1969"/>
    <mergeCell ref="E1970:E1971"/>
    <mergeCell ref="E1972:E1973"/>
    <mergeCell ref="E1974:E1975"/>
    <mergeCell ref="E1976:E1977"/>
    <mergeCell ref="E1978:E1979"/>
    <mergeCell ref="E1980:E1981"/>
    <mergeCell ref="E1982:E1983"/>
    <mergeCell ref="E2000:E2001"/>
    <mergeCell ref="E2020:E2021"/>
    <mergeCell ref="E2022:E2023"/>
    <mergeCell ref="E2026:E2027"/>
    <mergeCell ref="E2029:E2030"/>
    <mergeCell ref="E2034:E2035"/>
    <mergeCell ref="E2036:E2037"/>
    <mergeCell ref="E2039:E2041"/>
    <mergeCell ref="E2047:E2048"/>
    <mergeCell ref="E2049:E2050"/>
    <mergeCell ref="E2052:E2053"/>
    <mergeCell ref="E2054:E2055"/>
    <mergeCell ref="E2056:E2057"/>
    <mergeCell ref="E2058:E2059"/>
    <mergeCell ref="E2060:E2061"/>
    <mergeCell ref="E2062:E2063"/>
    <mergeCell ref="E2064:E2065"/>
    <mergeCell ref="E2066:E2067"/>
    <mergeCell ref="E2070:E2071"/>
    <mergeCell ref="E2072:E2073"/>
    <mergeCell ref="E2082:E2086"/>
    <mergeCell ref="E2087:E2088"/>
    <mergeCell ref="E2089:E2090"/>
    <mergeCell ref="E2091:E2092"/>
    <mergeCell ref="E2093:E2094"/>
    <mergeCell ref="E2095:E2096"/>
    <mergeCell ref="E2097:E2099"/>
    <mergeCell ref="E2100:E2101"/>
    <mergeCell ref="E2102:E2104"/>
    <mergeCell ref="E2106:E2107"/>
    <mergeCell ref="E2108:E2109"/>
    <mergeCell ref="E2110:E2111"/>
    <mergeCell ref="E2126:E2127"/>
    <mergeCell ref="E2132:E2134"/>
    <mergeCell ref="E2167:E2168"/>
    <mergeCell ref="E2170:E2171"/>
    <mergeCell ref="E2173:E2174"/>
    <mergeCell ref="E2175:E2176"/>
    <mergeCell ref="E2179:E2180"/>
    <mergeCell ref="E2231:E2232"/>
    <mergeCell ref="E2233:E2234"/>
    <mergeCell ref="E2235:E2236"/>
    <mergeCell ref="E2237:E2238"/>
    <mergeCell ref="E2239:E2240"/>
    <mergeCell ref="E2241:E2242"/>
    <mergeCell ref="E2243:E2244"/>
    <mergeCell ref="E2245:E2246"/>
    <mergeCell ref="E2247:E2248"/>
    <mergeCell ref="E2249:E2250"/>
    <mergeCell ref="E2251:E2252"/>
    <mergeCell ref="E2253:E2254"/>
    <mergeCell ref="E2255:E2256"/>
    <mergeCell ref="E2257:E2258"/>
    <mergeCell ref="E2259:E2260"/>
    <mergeCell ref="E2261:E2262"/>
    <mergeCell ref="E2263:E2264"/>
    <mergeCell ref="E2265:E2266"/>
    <mergeCell ref="E2267:E2268"/>
    <mergeCell ref="E2269:E2270"/>
    <mergeCell ref="E2271:E2272"/>
    <mergeCell ref="E2273:E2274"/>
    <mergeCell ref="E2275:E2276"/>
    <mergeCell ref="E2277:E2278"/>
    <mergeCell ref="E2279:E2280"/>
    <mergeCell ref="E2283:E2284"/>
    <mergeCell ref="E2285:E2286"/>
    <mergeCell ref="E2287:E2288"/>
    <mergeCell ref="E2297:E2298"/>
    <mergeCell ref="E2299:E2301"/>
    <mergeCell ref="E2302:E2303"/>
    <mergeCell ref="E2304:E2306"/>
    <mergeCell ref="E2307:E2308"/>
    <mergeCell ref="E2309:E2310"/>
    <mergeCell ref="E2311:E2313"/>
    <mergeCell ref="E2314:E2315"/>
    <mergeCell ref="E2316:E2317"/>
    <mergeCell ref="E2318:E2320"/>
    <mergeCell ref="E2321:E2323"/>
    <mergeCell ref="E2324:E2325"/>
    <mergeCell ref="E2326:E2328"/>
    <mergeCell ref="E2329:E2330"/>
    <mergeCell ref="E2331:E2333"/>
    <mergeCell ref="E2334:E2335"/>
    <mergeCell ref="E2336:E2338"/>
    <mergeCell ref="E2339:E2340"/>
    <mergeCell ref="E2341:E2343"/>
    <mergeCell ref="E2344:E2345"/>
    <mergeCell ref="E2346:E2348"/>
    <mergeCell ref="E2349:E2350"/>
    <mergeCell ref="E2351:E2353"/>
    <mergeCell ref="E2354:E2355"/>
    <mergeCell ref="E2356:E2358"/>
    <mergeCell ref="E2359:E2360"/>
    <mergeCell ref="E2361:E2363"/>
    <mergeCell ref="E2364:E2365"/>
    <mergeCell ref="E2366:E2368"/>
    <mergeCell ref="E2369:E2370"/>
    <mergeCell ref="E2371:E2373"/>
    <mergeCell ref="E2374:E2375"/>
    <mergeCell ref="E2376:E2378"/>
    <mergeCell ref="E2379:E2380"/>
    <mergeCell ref="E2381:E2383"/>
    <mergeCell ref="E2384:E2385"/>
    <mergeCell ref="E2386:E2388"/>
    <mergeCell ref="E2389:E2390"/>
    <mergeCell ref="E2391:E2393"/>
    <mergeCell ref="E2394:E2395"/>
    <mergeCell ref="E2396:E2398"/>
    <mergeCell ref="E2399:E2400"/>
    <mergeCell ref="E2401:E2403"/>
    <mergeCell ref="E2404:E2405"/>
    <mergeCell ref="E2406:E2408"/>
    <mergeCell ref="E2409:E2410"/>
    <mergeCell ref="E2411:E2413"/>
    <mergeCell ref="E2414:E2415"/>
    <mergeCell ref="E2416:E2418"/>
    <mergeCell ref="E2419:E2420"/>
    <mergeCell ref="E2421:E2423"/>
    <mergeCell ref="E2424:E2425"/>
    <mergeCell ref="E2426:E2428"/>
    <mergeCell ref="E2429:E2430"/>
    <mergeCell ref="E2431:E2433"/>
    <mergeCell ref="E2434:E2436"/>
    <mergeCell ref="E2437:E2438"/>
    <mergeCell ref="E2439:E2441"/>
    <mergeCell ref="E2442:E2443"/>
    <mergeCell ref="E2444:E2446"/>
    <mergeCell ref="E2447:E2449"/>
    <mergeCell ref="E2450:E2451"/>
    <mergeCell ref="E2452:E2454"/>
    <mergeCell ref="E2455:E2456"/>
    <mergeCell ref="E2457:E2459"/>
    <mergeCell ref="E2460:E2462"/>
    <mergeCell ref="E2463:E2464"/>
    <mergeCell ref="E2465:E2467"/>
    <mergeCell ref="E2468:E2469"/>
    <mergeCell ref="E2470:E2472"/>
    <mergeCell ref="E2473:E2475"/>
    <mergeCell ref="E2476:E2477"/>
    <mergeCell ref="E2478:E2480"/>
    <mergeCell ref="E2481:E2483"/>
    <mergeCell ref="E2484:E2485"/>
    <mergeCell ref="E2486:E2488"/>
    <mergeCell ref="E2489:E2490"/>
    <mergeCell ref="E2491:E2493"/>
    <mergeCell ref="E2494:E2495"/>
    <mergeCell ref="E2496:E2498"/>
    <mergeCell ref="E2499:E2500"/>
    <mergeCell ref="E2501:E2503"/>
    <mergeCell ref="E2504:E2505"/>
    <mergeCell ref="E2506:E2508"/>
    <mergeCell ref="E2509:E2510"/>
    <mergeCell ref="E2511:E2513"/>
    <mergeCell ref="E2514:E2515"/>
    <mergeCell ref="E2516:E2518"/>
    <mergeCell ref="E2519:E2520"/>
    <mergeCell ref="E2521:E2523"/>
    <mergeCell ref="E2524:E2525"/>
    <mergeCell ref="E2526:E2528"/>
    <mergeCell ref="E2529:E2530"/>
    <mergeCell ref="E2531:E2533"/>
    <mergeCell ref="E2534:E2536"/>
    <mergeCell ref="E2537:E2538"/>
    <mergeCell ref="E2539:E2540"/>
    <mergeCell ref="E2541:E2542"/>
    <mergeCell ref="E2543:E2545"/>
    <mergeCell ref="E2546:E2548"/>
    <mergeCell ref="E2549:E2550"/>
    <mergeCell ref="E2551:E2553"/>
    <mergeCell ref="E2554:E2556"/>
    <mergeCell ref="E2557:E2559"/>
    <mergeCell ref="E2560:E2561"/>
    <mergeCell ref="E2562:E2563"/>
    <mergeCell ref="E2591:E2593"/>
    <mergeCell ref="E2594:E2596"/>
    <mergeCell ref="E2597:E2600"/>
    <mergeCell ref="F58:F59"/>
    <mergeCell ref="F60:F61"/>
    <mergeCell ref="F64:F65"/>
    <mergeCell ref="F69:F70"/>
    <mergeCell ref="F71:F72"/>
    <mergeCell ref="F73:F74"/>
    <mergeCell ref="F75:F76"/>
    <mergeCell ref="F77:F78"/>
    <mergeCell ref="F79:F80"/>
    <mergeCell ref="F90:F91"/>
    <mergeCell ref="F93:F94"/>
    <mergeCell ref="F97:F98"/>
    <mergeCell ref="F100:F101"/>
    <mergeCell ref="F104:F105"/>
    <mergeCell ref="F109:F110"/>
    <mergeCell ref="F111:F112"/>
    <mergeCell ref="F113:F114"/>
    <mergeCell ref="F121:F122"/>
    <mergeCell ref="F123:F124"/>
    <mergeCell ref="F125:F126"/>
    <mergeCell ref="F130:F131"/>
    <mergeCell ref="F150:F151"/>
    <mergeCell ref="F152:F153"/>
    <mergeCell ref="F154:F155"/>
    <mergeCell ref="F156:F157"/>
    <mergeCell ref="F158:F159"/>
    <mergeCell ref="F160:F161"/>
    <mergeCell ref="F162:F163"/>
    <mergeCell ref="F164:F165"/>
    <mergeCell ref="F169:F170"/>
    <mergeCell ref="F181:F182"/>
    <mergeCell ref="F186:F187"/>
    <mergeCell ref="F226:F227"/>
    <mergeCell ref="F241:F242"/>
    <mergeCell ref="F244:F245"/>
    <mergeCell ref="F247:F248"/>
    <mergeCell ref="F251:F252"/>
    <mergeCell ref="F255:F256"/>
    <mergeCell ref="F266:F267"/>
    <mergeCell ref="F277:F278"/>
    <mergeCell ref="F281:F282"/>
    <mergeCell ref="F290:F291"/>
    <mergeCell ref="F294:F295"/>
    <mergeCell ref="F296:F297"/>
    <mergeCell ref="F313:F315"/>
    <mergeCell ref="F316:F317"/>
    <mergeCell ref="F318:F319"/>
    <mergeCell ref="F320:F322"/>
    <mergeCell ref="F323:F325"/>
    <mergeCell ref="F326:F328"/>
    <mergeCell ref="F329:F331"/>
    <mergeCell ref="F332:F334"/>
    <mergeCell ref="F335:F337"/>
    <mergeCell ref="F338:F340"/>
    <mergeCell ref="F342:F344"/>
    <mergeCell ref="F347:F349"/>
    <mergeCell ref="F350:F352"/>
    <mergeCell ref="F353:F355"/>
    <mergeCell ref="F356:F358"/>
    <mergeCell ref="F359:F361"/>
    <mergeCell ref="F362:F364"/>
    <mergeCell ref="F365:F367"/>
    <mergeCell ref="F368:F370"/>
    <mergeCell ref="F371:F373"/>
    <mergeCell ref="F374:F375"/>
    <mergeCell ref="F376:F378"/>
    <mergeCell ref="F379:F381"/>
    <mergeCell ref="F382:F384"/>
    <mergeCell ref="F385:F387"/>
    <mergeCell ref="F388:F390"/>
    <mergeCell ref="F391:F393"/>
    <mergeCell ref="F394:F395"/>
    <mergeCell ref="F396:F398"/>
    <mergeCell ref="F399:F401"/>
    <mergeCell ref="F402:F403"/>
    <mergeCell ref="F404:F405"/>
    <mergeCell ref="F408:F409"/>
    <mergeCell ref="F410:F411"/>
    <mergeCell ref="F416:F417"/>
    <mergeCell ref="F418:F419"/>
    <mergeCell ref="F420:F421"/>
    <mergeCell ref="F422:F423"/>
    <mergeCell ref="F424:F425"/>
    <mergeCell ref="F427:F428"/>
    <mergeCell ref="F430:F431"/>
    <mergeCell ref="F432:F433"/>
    <mergeCell ref="F435:F436"/>
    <mergeCell ref="F464:F465"/>
    <mergeCell ref="F466:F467"/>
    <mergeCell ref="F468:F469"/>
    <mergeCell ref="F470:F471"/>
    <mergeCell ref="F472:F473"/>
    <mergeCell ref="F474:F475"/>
    <mergeCell ref="F476:F477"/>
    <mergeCell ref="F484:F485"/>
    <mergeCell ref="F486:F487"/>
    <mergeCell ref="F488:F489"/>
    <mergeCell ref="F490:F491"/>
    <mergeCell ref="F492:F493"/>
    <mergeCell ref="F494:F495"/>
    <mergeCell ref="F496:F497"/>
    <mergeCell ref="F498:F499"/>
    <mergeCell ref="F500:F501"/>
    <mergeCell ref="F502:F503"/>
    <mergeCell ref="F508:F509"/>
    <mergeCell ref="F510:F511"/>
    <mergeCell ref="F512:F513"/>
    <mergeCell ref="F514:F515"/>
    <mergeCell ref="F516:F517"/>
    <mergeCell ref="F518:F519"/>
    <mergeCell ref="F520:F521"/>
    <mergeCell ref="F524:F525"/>
    <mergeCell ref="F526:F527"/>
    <mergeCell ref="F528:F529"/>
    <mergeCell ref="F542:F543"/>
    <mergeCell ref="F560:F563"/>
    <mergeCell ref="F564:F567"/>
    <mergeCell ref="F568:F569"/>
    <mergeCell ref="F570:F571"/>
    <mergeCell ref="F572:F573"/>
    <mergeCell ref="F574:F575"/>
    <mergeCell ref="F576:F577"/>
    <mergeCell ref="F578:F579"/>
    <mergeCell ref="F580:F581"/>
    <mergeCell ref="F582:F583"/>
    <mergeCell ref="F584:F585"/>
    <mergeCell ref="F586:F587"/>
    <mergeCell ref="F588:F589"/>
    <mergeCell ref="F590:F591"/>
    <mergeCell ref="F592:F593"/>
    <mergeCell ref="F594:F595"/>
    <mergeCell ref="F596:F597"/>
    <mergeCell ref="F598:F599"/>
    <mergeCell ref="F600:F601"/>
    <mergeCell ref="F602:F603"/>
    <mergeCell ref="F604:F605"/>
    <mergeCell ref="F606:F607"/>
    <mergeCell ref="F608:F609"/>
    <mergeCell ref="F610:F611"/>
    <mergeCell ref="F612:F613"/>
    <mergeCell ref="F614:F615"/>
    <mergeCell ref="F616:F617"/>
    <mergeCell ref="F618:F619"/>
    <mergeCell ref="F620:F621"/>
    <mergeCell ref="F622:F623"/>
    <mergeCell ref="F624:F625"/>
    <mergeCell ref="F626:F627"/>
    <mergeCell ref="F628:F629"/>
    <mergeCell ref="F630:F631"/>
    <mergeCell ref="F632:F633"/>
    <mergeCell ref="F634:F635"/>
    <mergeCell ref="F637:F641"/>
    <mergeCell ref="F642:F644"/>
    <mergeCell ref="F645:F646"/>
    <mergeCell ref="F647:F648"/>
    <mergeCell ref="F649:F651"/>
    <mergeCell ref="F652:F653"/>
    <mergeCell ref="F654:F655"/>
    <mergeCell ref="F656:F657"/>
    <mergeCell ref="F659:F661"/>
    <mergeCell ref="F662:F664"/>
    <mergeCell ref="F665:F667"/>
    <mergeCell ref="F668:F670"/>
    <mergeCell ref="F673:F674"/>
    <mergeCell ref="F675:F676"/>
    <mergeCell ref="F706:F707"/>
    <mergeCell ref="F708:F709"/>
    <mergeCell ref="F718:F719"/>
    <mergeCell ref="F720:F721"/>
    <mergeCell ref="F723:F726"/>
    <mergeCell ref="F728:F729"/>
    <mergeCell ref="F730:F731"/>
    <mergeCell ref="F732:F738"/>
    <mergeCell ref="F739:F744"/>
    <mergeCell ref="F745:F746"/>
    <mergeCell ref="F748:F749"/>
    <mergeCell ref="F750:F751"/>
    <mergeCell ref="F752:F756"/>
    <mergeCell ref="F757:F758"/>
    <mergeCell ref="F760:F761"/>
    <mergeCell ref="F763:F764"/>
    <mergeCell ref="F765:F767"/>
    <mergeCell ref="F770:F771"/>
    <mergeCell ref="F772:F773"/>
    <mergeCell ref="F774:F775"/>
    <mergeCell ref="F776:F777"/>
    <mergeCell ref="F778:F779"/>
    <mergeCell ref="F781:F782"/>
    <mergeCell ref="F789:F790"/>
    <mergeCell ref="F791:F792"/>
    <mergeCell ref="F797:F798"/>
    <mergeCell ref="F811:F812"/>
    <mergeCell ref="F814:F815"/>
    <mergeCell ref="F842:F845"/>
    <mergeCell ref="F846:F849"/>
    <mergeCell ref="F850:F853"/>
    <mergeCell ref="F854:F857"/>
    <mergeCell ref="F858:F861"/>
    <mergeCell ref="F862:F865"/>
    <mergeCell ref="F866:F869"/>
    <mergeCell ref="F870:F873"/>
    <mergeCell ref="F874:F877"/>
    <mergeCell ref="F878:F880"/>
    <mergeCell ref="F881:F884"/>
    <mergeCell ref="F885:F888"/>
    <mergeCell ref="F889:F892"/>
    <mergeCell ref="F893:F896"/>
    <mergeCell ref="F897:F900"/>
    <mergeCell ref="F901:F904"/>
    <mergeCell ref="F905:F908"/>
    <mergeCell ref="F909:F912"/>
    <mergeCell ref="F913:F916"/>
    <mergeCell ref="F917:F920"/>
    <mergeCell ref="F930:F931"/>
    <mergeCell ref="F932:F933"/>
    <mergeCell ref="F934:F935"/>
    <mergeCell ref="F936:F937"/>
    <mergeCell ref="F938:F939"/>
    <mergeCell ref="F941:F942"/>
    <mergeCell ref="F945:F946"/>
    <mergeCell ref="F963:F964"/>
    <mergeCell ref="F965:F966"/>
    <mergeCell ref="F967:F968"/>
    <mergeCell ref="F969:F970"/>
    <mergeCell ref="F971:F972"/>
    <mergeCell ref="F973:F974"/>
    <mergeCell ref="F987:F989"/>
    <mergeCell ref="F990:F992"/>
    <mergeCell ref="F993:F994"/>
    <mergeCell ref="F995:F996"/>
    <mergeCell ref="F998:F1001"/>
    <mergeCell ref="F1003:F1005"/>
    <mergeCell ref="F1006:F1008"/>
    <mergeCell ref="F1010:F1012"/>
    <mergeCell ref="F1013:F1015"/>
    <mergeCell ref="F1050:F1051"/>
    <mergeCell ref="F1052:F1053"/>
    <mergeCell ref="F1054:F1055"/>
    <mergeCell ref="F1166:F1167"/>
    <mergeCell ref="F1168:F1169"/>
    <mergeCell ref="F1170:F1171"/>
    <mergeCell ref="F1174:F1175"/>
    <mergeCell ref="F1178:F1180"/>
    <mergeCell ref="F1190:F1191"/>
    <mergeCell ref="F1192:F1193"/>
    <mergeCell ref="F1194:F1196"/>
    <mergeCell ref="F1200:F1202"/>
    <mergeCell ref="F1204:F1206"/>
    <mergeCell ref="F1207:F1209"/>
    <mergeCell ref="F1213:F1215"/>
    <mergeCell ref="F1216:F1218"/>
    <mergeCell ref="F1221:F1222"/>
    <mergeCell ref="F1223:F1225"/>
    <mergeCell ref="F1226:F1228"/>
    <mergeCell ref="F1229:F1231"/>
    <mergeCell ref="F1232:F1235"/>
    <mergeCell ref="F1236:F1238"/>
    <mergeCell ref="F1254:F1255"/>
    <mergeCell ref="F1287:F1288"/>
    <mergeCell ref="F1338:F1340"/>
    <mergeCell ref="F1341:F1342"/>
    <mergeCell ref="F1343:F1344"/>
    <mergeCell ref="F1361:F1362"/>
    <mergeCell ref="F1365:F1366"/>
    <mergeCell ref="F1368:F1369"/>
    <mergeCell ref="F1391:F1392"/>
    <mergeCell ref="F1443:F1444"/>
    <mergeCell ref="F1445:F1446"/>
    <mergeCell ref="F1447:F1448"/>
    <mergeCell ref="F1485:F1486"/>
    <mergeCell ref="F1524:F1525"/>
    <mergeCell ref="F1532:F1533"/>
    <mergeCell ref="F1534:F1535"/>
    <mergeCell ref="F1536:F1537"/>
    <mergeCell ref="F1539:F1540"/>
    <mergeCell ref="F1541:F1542"/>
    <mergeCell ref="F1560:F1564"/>
    <mergeCell ref="F1565:F1566"/>
    <mergeCell ref="F1567:F1568"/>
    <mergeCell ref="F1578:F1579"/>
    <mergeCell ref="F1580:F1581"/>
    <mergeCell ref="F1582:F1583"/>
    <mergeCell ref="F1584:F1585"/>
    <mergeCell ref="F1588:F1589"/>
    <mergeCell ref="F1594:F1595"/>
    <mergeCell ref="F1596:F1597"/>
    <mergeCell ref="F1598:F1599"/>
    <mergeCell ref="F1600:F1601"/>
    <mergeCell ref="F1602:F1603"/>
    <mergeCell ref="F1604:F1605"/>
    <mergeCell ref="F1606:F1607"/>
    <mergeCell ref="F1608:F1609"/>
    <mergeCell ref="F1610:F1611"/>
    <mergeCell ref="F1612:F1613"/>
    <mergeCell ref="F1618:F1619"/>
    <mergeCell ref="F1621:F1622"/>
    <mergeCell ref="F1623:F1624"/>
    <mergeCell ref="F1625:F1626"/>
    <mergeCell ref="F1627:F1628"/>
    <mergeCell ref="F1645:F1646"/>
    <mergeCell ref="F1647:F1648"/>
    <mergeCell ref="F1649:F1650"/>
    <mergeCell ref="F1651:F1652"/>
    <mergeCell ref="F1653:F1654"/>
    <mergeCell ref="F1655:F1656"/>
    <mergeCell ref="F1657:F1658"/>
    <mergeCell ref="F1659:F1660"/>
    <mergeCell ref="F1668:F1669"/>
    <mergeCell ref="F1670:F1671"/>
    <mergeCell ref="F1672:F1673"/>
    <mergeCell ref="F1674:F1675"/>
    <mergeCell ref="F1676:F1677"/>
    <mergeCell ref="F1678:F1679"/>
    <mergeCell ref="F1680:F1681"/>
    <mergeCell ref="F1682:F1683"/>
    <mergeCell ref="F1684:F1685"/>
    <mergeCell ref="F1686:F1687"/>
    <mergeCell ref="F1688:F1689"/>
    <mergeCell ref="F1690:F1691"/>
    <mergeCell ref="F1692:F1693"/>
    <mergeCell ref="F1694:F1695"/>
    <mergeCell ref="F1696:F1697"/>
    <mergeCell ref="F1698:F1699"/>
    <mergeCell ref="F1700:F1701"/>
    <mergeCell ref="F1702:F1703"/>
    <mergeCell ref="F1704:F1705"/>
    <mergeCell ref="F1706:F1707"/>
    <mergeCell ref="F1708:F1709"/>
    <mergeCell ref="F1710:F1711"/>
    <mergeCell ref="F1712:F1713"/>
    <mergeCell ref="F1714:F1715"/>
    <mergeCell ref="F1716:F1717"/>
    <mergeCell ref="F1718:F1719"/>
    <mergeCell ref="F1720:F1721"/>
    <mergeCell ref="F1722:F1723"/>
    <mergeCell ref="F1724:F1725"/>
    <mergeCell ref="F1726:F1727"/>
    <mergeCell ref="F1728:F1729"/>
    <mergeCell ref="F1730:F1731"/>
    <mergeCell ref="F1732:F1733"/>
    <mergeCell ref="F1734:F1735"/>
    <mergeCell ref="F1736:F1737"/>
    <mergeCell ref="F1738:F1739"/>
    <mergeCell ref="F1740:F1741"/>
    <mergeCell ref="F1742:F1743"/>
    <mergeCell ref="F1744:F1745"/>
    <mergeCell ref="F1746:F1747"/>
    <mergeCell ref="F1748:F1749"/>
    <mergeCell ref="F1750:F1751"/>
    <mergeCell ref="F1752:F1753"/>
    <mergeCell ref="F1754:F1755"/>
    <mergeCell ref="F1756:F1757"/>
    <mergeCell ref="F1758:F1759"/>
    <mergeCell ref="F1760:F1761"/>
    <mergeCell ref="F1762:F1763"/>
    <mergeCell ref="F1764:F1765"/>
    <mergeCell ref="F1766:F1767"/>
    <mergeCell ref="F1768:F1769"/>
    <mergeCell ref="F1770:F1771"/>
    <mergeCell ref="F1772:F1773"/>
    <mergeCell ref="F1774:F1775"/>
    <mergeCell ref="F1776:F1777"/>
    <mergeCell ref="F1778:F1779"/>
    <mergeCell ref="F1780:F1781"/>
    <mergeCell ref="F1810:F1811"/>
    <mergeCell ref="F1812:F1813"/>
    <mergeCell ref="F1814:F1815"/>
    <mergeCell ref="F1816:F1817"/>
    <mergeCell ref="F1818:F1819"/>
    <mergeCell ref="F1820:F1821"/>
    <mergeCell ref="F1822:F1823"/>
    <mergeCell ref="F1845:F1846"/>
    <mergeCell ref="F1847:F1848"/>
    <mergeCell ref="F1849:F1850"/>
    <mergeCell ref="F1851:F1852"/>
    <mergeCell ref="F1853:F1854"/>
    <mergeCell ref="F1855:F1856"/>
    <mergeCell ref="F1858:F1859"/>
    <mergeCell ref="F1860:F1861"/>
    <mergeCell ref="F1862:F1863"/>
    <mergeCell ref="F1864:F1865"/>
    <mergeCell ref="F1866:F1867"/>
    <mergeCell ref="F1868:F1869"/>
    <mergeCell ref="F1870:F1871"/>
    <mergeCell ref="F1872:F1873"/>
    <mergeCell ref="F1874:F1875"/>
    <mergeCell ref="F1876:F1877"/>
    <mergeCell ref="F1878:F1879"/>
    <mergeCell ref="F1880:F1881"/>
    <mergeCell ref="F1882:F1883"/>
    <mergeCell ref="F1884:F1885"/>
    <mergeCell ref="F1886:F1887"/>
    <mergeCell ref="F1888:F1889"/>
    <mergeCell ref="F1890:F1891"/>
    <mergeCell ref="F1892:F1893"/>
    <mergeCell ref="F1894:F1895"/>
    <mergeCell ref="F1896:F1897"/>
    <mergeCell ref="F1898:F1899"/>
    <mergeCell ref="F1900:F1901"/>
    <mergeCell ref="F1902:F1903"/>
    <mergeCell ref="F1904:F1905"/>
    <mergeCell ref="F1906:F1907"/>
    <mergeCell ref="F1908:F1909"/>
    <mergeCell ref="F1910:F1911"/>
    <mergeCell ref="F1912:F1913"/>
    <mergeCell ref="F1914:F1915"/>
    <mergeCell ref="F1916:F1917"/>
    <mergeCell ref="F1918:F1919"/>
    <mergeCell ref="F1920:F1921"/>
    <mergeCell ref="F1922:F1923"/>
    <mergeCell ref="F1924:F1925"/>
    <mergeCell ref="F1926:F1927"/>
    <mergeCell ref="F1928:F1929"/>
    <mergeCell ref="F1930:F1931"/>
    <mergeCell ref="F1932:F1933"/>
    <mergeCell ref="F1934:F1935"/>
    <mergeCell ref="F1936:F1937"/>
    <mergeCell ref="F1938:F1939"/>
    <mergeCell ref="F1940:F1941"/>
    <mergeCell ref="F1942:F1943"/>
    <mergeCell ref="F1944:F1945"/>
    <mergeCell ref="F1946:F1947"/>
    <mergeCell ref="F1948:F1949"/>
    <mergeCell ref="F1950:F1951"/>
    <mergeCell ref="F1952:F1953"/>
    <mergeCell ref="F1954:F1955"/>
    <mergeCell ref="F1956:F1957"/>
    <mergeCell ref="F1958:F1959"/>
    <mergeCell ref="F1960:F1961"/>
    <mergeCell ref="F1962:F1963"/>
    <mergeCell ref="F1964:F1965"/>
    <mergeCell ref="F1966:F1967"/>
    <mergeCell ref="F1968:F1969"/>
    <mergeCell ref="F1970:F1971"/>
    <mergeCell ref="F1972:F1973"/>
    <mergeCell ref="F1974:F1975"/>
    <mergeCell ref="F1976:F1977"/>
    <mergeCell ref="F1978:F1979"/>
    <mergeCell ref="F1980:F1981"/>
    <mergeCell ref="F1982:F1983"/>
    <mergeCell ref="F2000:F2001"/>
    <mergeCell ref="F2020:F2021"/>
    <mergeCell ref="F2022:F2023"/>
    <mergeCell ref="F2026:F2027"/>
    <mergeCell ref="F2029:F2030"/>
    <mergeCell ref="F2034:F2035"/>
    <mergeCell ref="F2036:F2037"/>
    <mergeCell ref="F2039:F2041"/>
    <mergeCell ref="F2047:F2048"/>
    <mergeCell ref="F2049:F2050"/>
    <mergeCell ref="F2052:F2053"/>
    <mergeCell ref="F2054:F2055"/>
    <mergeCell ref="F2056:F2057"/>
    <mergeCell ref="F2058:F2059"/>
    <mergeCell ref="F2060:F2061"/>
    <mergeCell ref="F2062:F2063"/>
    <mergeCell ref="F2064:F2065"/>
    <mergeCell ref="F2066:F2067"/>
    <mergeCell ref="F2070:F2071"/>
    <mergeCell ref="F2072:F2073"/>
    <mergeCell ref="F2082:F2086"/>
    <mergeCell ref="F2087:F2088"/>
    <mergeCell ref="F2089:F2090"/>
    <mergeCell ref="F2091:F2092"/>
    <mergeCell ref="F2093:F2094"/>
    <mergeCell ref="F2095:F2096"/>
    <mergeCell ref="F2097:F2099"/>
    <mergeCell ref="F2100:F2101"/>
    <mergeCell ref="F2102:F2104"/>
    <mergeCell ref="F2106:F2107"/>
    <mergeCell ref="F2108:F2109"/>
    <mergeCell ref="F2110:F2111"/>
    <mergeCell ref="F2126:F2127"/>
    <mergeCell ref="F2132:F2134"/>
    <mergeCell ref="F2167:F2168"/>
    <mergeCell ref="F2170:F2171"/>
    <mergeCell ref="F2173:F2174"/>
    <mergeCell ref="F2175:F2176"/>
    <mergeCell ref="F2179:F2180"/>
    <mergeCell ref="F2231:F2232"/>
    <mergeCell ref="F2233:F2234"/>
    <mergeCell ref="F2235:F2236"/>
    <mergeCell ref="F2237:F2238"/>
    <mergeCell ref="F2239:F2240"/>
    <mergeCell ref="F2241:F2242"/>
    <mergeCell ref="F2243:F2244"/>
    <mergeCell ref="F2245:F2246"/>
    <mergeCell ref="F2247:F2248"/>
    <mergeCell ref="F2249:F2250"/>
    <mergeCell ref="F2251:F2252"/>
    <mergeCell ref="F2253:F2254"/>
    <mergeCell ref="F2255:F2256"/>
    <mergeCell ref="F2257:F2258"/>
    <mergeCell ref="F2259:F2260"/>
    <mergeCell ref="F2261:F2262"/>
    <mergeCell ref="F2263:F2264"/>
    <mergeCell ref="F2265:F2266"/>
    <mergeCell ref="F2267:F2268"/>
    <mergeCell ref="F2269:F2270"/>
    <mergeCell ref="F2271:F2272"/>
    <mergeCell ref="F2273:F2274"/>
    <mergeCell ref="F2275:F2276"/>
    <mergeCell ref="F2277:F2278"/>
    <mergeCell ref="F2279:F2280"/>
    <mergeCell ref="F2283:F2284"/>
    <mergeCell ref="F2285:F2286"/>
    <mergeCell ref="F2287:F2288"/>
    <mergeCell ref="F2297:F2298"/>
    <mergeCell ref="F2299:F2301"/>
    <mergeCell ref="F2302:F2303"/>
    <mergeCell ref="F2304:F2306"/>
    <mergeCell ref="F2307:F2308"/>
    <mergeCell ref="F2309:F2310"/>
    <mergeCell ref="F2311:F2313"/>
    <mergeCell ref="F2314:F2315"/>
    <mergeCell ref="F2316:F2317"/>
    <mergeCell ref="F2318:F2320"/>
    <mergeCell ref="F2321:F2323"/>
    <mergeCell ref="F2324:F2325"/>
    <mergeCell ref="F2326:F2328"/>
    <mergeCell ref="F2329:F2330"/>
    <mergeCell ref="F2331:F2333"/>
    <mergeCell ref="F2334:F2335"/>
    <mergeCell ref="F2336:F2338"/>
    <mergeCell ref="F2339:F2340"/>
    <mergeCell ref="F2341:F2343"/>
    <mergeCell ref="F2344:F2345"/>
    <mergeCell ref="F2346:F2348"/>
    <mergeCell ref="F2349:F2350"/>
    <mergeCell ref="F2351:F2353"/>
    <mergeCell ref="F2354:F2355"/>
    <mergeCell ref="F2356:F2358"/>
    <mergeCell ref="F2359:F2360"/>
    <mergeCell ref="F2361:F2363"/>
    <mergeCell ref="F2364:F2365"/>
    <mergeCell ref="F2366:F2368"/>
    <mergeCell ref="F2369:F2370"/>
    <mergeCell ref="F2371:F2373"/>
    <mergeCell ref="F2374:F2375"/>
    <mergeCell ref="F2376:F2378"/>
    <mergeCell ref="F2379:F2380"/>
    <mergeCell ref="F2381:F2383"/>
    <mergeCell ref="F2384:F2385"/>
    <mergeCell ref="F2386:F2388"/>
    <mergeCell ref="F2389:F2390"/>
    <mergeCell ref="F2391:F2393"/>
    <mergeCell ref="F2394:F2395"/>
    <mergeCell ref="F2396:F2398"/>
    <mergeCell ref="F2399:F2400"/>
    <mergeCell ref="F2401:F2403"/>
    <mergeCell ref="F2404:F2405"/>
    <mergeCell ref="F2406:F2408"/>
    <mergeCell ref="F2409:F2410"/>
    <mergeCell ref="F2411:F2413"/>
    <mergeCell ref="F2414:F2415"/>
    <mergeCell ref="F2416:F2418"/>
    <mergeCell ref="F2419:F2420"/>
    <mergeCell ref="F2421:F2423"/>
    <mergeCell ref="F2424:F2425"/>
    <mergeCell ref="F2426:F2428"/>
    <mergeCell ref="F2429:F2430"/>
    <mergeCell ref="F2431:F2433"/>
    <mergeCell ref="F2434:F2436"/>
    <mergeCell ref="F2437:F2438"/>
    <mergeCell ref="F2439:F2441"/>
    <mergeCell ref="F2442:F2443"/>
    <mergeCell ref="F2444:F2446"/>
    <mergeCell ref="F2447:F2449"/>
    <mergeCell ref="F2450:F2451"/>
    <mergeCell ref="F2452:F2454"/>
    <mergeCell ref="F2455:F2456"/>
    <mergeCell ref="F2457:F2459"/>
    <mergeCell ref="F2460:F2462"/>
    <mergeCell ref="F2463:F2464"/>
    <mergeCell ref="F2465:F2467"/>
    <mergeCell ref="F2468:F2469"/>
    <mergeCell ref="F2470:F2472"/>
    <mergeCell ref="F2473:F2475"/>
    <mergeCell ref="F2476:F2477"/>
    <mergeCell ref="F2478:F2480"/>
    <mergeCell ref="F2481:F2483"/>
    <mergeCell ref="F2484:F2485"/>
    <mergeCell ref="F2486:F2488"/>
    <mergeCell ref="F2489:F2490"/>
    <mergeCell ref="F2491:F2493"/>
    <mergeCell ref="F2494:F2495"/>
    <mergeCell ref="F2496:F2498"/>
    <mergeCell ref="F2499:F2500"/>
    <mergeCell ref="F2501:F2503"/>
    <mergeCell ref="F2504:F2505"/>
    <mergeCell ref="F2506:F2508"/>
    <mergeCell ref="F2509:F2510"/>
    <mergeCell ref="F2511:F2513"/>
    <mergeCell ref="F2514:F2515"/>
    <mergeCell ref="F2516:F2518"/>
    <mergeCell ref="F2519:F2520"/>
    <mergeCell ref="F2521:F2523"/>
    <mergeCell ref="F2524:F2525"/>
    <mergeCell ref="F2526:F2528"/>
    <mergeCell ref="F2529:F2530"/>
    <mergeCell ref="F2531:F2533"/>
    <mergeCell ref="F2534:F2536"/>
    <mergeCell ref="F2537:F2538"/>
    <mergeCell ref="F2539:F2540"/>
    <mergeCell ref="F2541:F2542"/>
    <mergeCell ref="F2543:F2545"/>
    <mergeCell ref="F2546:F2548"/>
    <mergeCell ref="F2549:F2550"/>
    <mergeCell ref="F2551:F2553"/>
    <mergeCell ref="F2554:F2556"/>
    <mergeCell ref="F2557:F2559"/>
    <mergeCell ref="F2560:F2561"/>
    <mergeCell ref="F2562:F2563"/>
    <mergeCell ref="F2591:F2593"/>
    <mergeCell ref="F2594:F2596"/>
    <mergeCell ref="F2597:F2600"/>
    <mergeCell ref="G58:G59"/>
    <mergeCell ref="G60:G61"/>
    <mergeCell ref="G64:G65"/>
    <mergeCell ref="G69:G70"/>
    <mergeCell ref="G71:G72"/>
    <mergeCell ref="G73:G74"/>
    <mergeCell ref="G75:G76"/>
    <mergeCell ref="G77:G78"/>
    <mergeCell ref="G79:G80"/>
    <mergeCell ref="G90:G91"/>
    <mergeCell ref="G93:G94"/>
    <mergeCell ref="G97:G98"/>
    <mergeCell ref="G100:G101"/>
    <mergeCell ref="G104:G105"/>
    <mergeCell ref="G109:G110"/>
    <mergeCell ref="G111:G112"/>
    <mergeCell ref="G113:G114"/>
    <mergeCell ref="G121:G122"/>
    <mergeCell ref="G123:G124"/>
    <mergeCell ref="G125:G126"/>
    <mergeCell ref="G130:G131"/>
    <mergeCell ref="G150:G151"/>
    <mergeCell ref="G152:G153"/>
    <mergeCell ref="G154:G155"/>
    <mergeCell ref="G156:G157"/>
    <mergeCell ref="G158:G159"/>
    <mergeCell ref="G160:G161"/>
    <mergeCell ref="G162:G163"/>
    <mergeCell ref="G164:G165"/>
    <mergeCell ref="G169:G170"/>
    <mergeCell ref="G181:G182"/>
    <mergeCell ref="G186:G187"/>
    <mergeCell ref="G226:G227"/>
    <mergeCell ref="G241:G242"/>
    <mergeCell ref="G244:G245"/>
    <mergeCell ref="G247:G248"/>
    <mergeCell ref="G251:G252"/>
    <mergeCell ref="G255:G256"/>
    <mergeCell ref="G266:G267"/>
    <mergeCell ref="G277:G278"/>
    <mergeCell ref="G281:G282"/>
    <mergeCell ref="G290:G291"/>
    <mergeCell ref="G294:G295"/>
    <mergeCell ref="G296:G297"/>
    <mergeCell ref="G313:G315"/>
    <mergeCell ref="G316:G317"/>
    <mergeCell ref="G318:G319"/>
    <mergeCell ref="G320:G322"/>
    <mergeCell ref="G323:G325"/>
    <mergeCell ref="G326:G328"/>
    <mergeCell ref="G329:G331"/>
    <mergeCell ref="G332:G334"/>
    <mergeCell ref="G335:G337"/>
    <mergeCell ref="G338:G340"/>
    <mergeCell ref="G342:G344"/>
    <mergeCell ref="G347:G349"/>
    <mergeCell ref="G350:G352"/>
    <mergeCell ref="G353:G355"/>
    <mergeCell ref="G356:G358"/>
    <mergeCell ref="G359:G361"/>
    <mergeCell ref="G362:G364"/>
    <mergeCell ref="G365:G367"/>
    <mergeCell ref="G368:G370"/>
    <mergeCell ref="G371:G373"/>
    <mergeCell ref="G374:G375"/>
    <mergeCell ref="G376:G378"/>
    <mergeCell ref="G379:G381"/>
    <mergeCell ref="G382:G384"/>
    <mergeCell ref="G385:G387"/>
    <mergeCell ref="G388:G390"/>
    <mergeCell ref="G391:G393"/>
    <mergeCell ref="G394:G395"/>
    <mergeCell ref="G396:G398"/>
    <mergeCell ref="G399:G401"/>
    <mergeCell ref="G402:G403"/>
    <mergeCell ref="G404:G405"/>
    <mergeCell ref="G408:G409"/>
    <mergeCell ref="G410:G411"/>
    <mergeCell ref="G416:G417"/>
    <mergeCell ref="G418:G419"/>
    <mergeCell ref="G420:G421"/>
    <mergeCell ref="G422:G423"/>
    <mergeCell ref="G424:G425"/>
    <mergeCell ref="G427:G428"/>
    <mergeCell ref="G430:G431"/>
    <mergeCell ref="G432:G433"/>
    <mergeCell ref="G435:G436"/>
    <mergeCell ref="G464:G465"/>
    <mergeCell ref="G466:G467"/>
    <mergeCell ref="G468:G469"/>
    <mergeCell ref="G470:G471"/>
    <mergeCell ref="G472:G473"/>
    <mergeCell ref="G474:G475"/>
    <mergeCell ref="G476:G477"/>
    <mergeCell ref="G484:G485"/>
    <mergeCell ref="G486:G487"/>
    <mergeCell ref="G488:G489"/>
    <mergeCell ref="G490:G491"/>
    <mergeCell ref="G492:G493"/>
    <mergeCell ref="G494:G495"/>
    <mergeCell ref="G496:G497"/>
    <mergeCell ref="G498:G499"/>
    <mergeCell ref="G500:G501"/>
    <mergeCell ref="G502:G503"/>
    <mergeCell ref="G508:G509"/>
    <mergeCell ref="G510:G511"/>
    <mergeCell ref="G512:G513"/>
    <mergeCell ref="G514:G515"/>
    <mergeCell ref="G516:G517"/>
    <mergeCell ref="G518:G519"/>
    <mergeCell ref="G520:G521"/>
    <mergeCell ref="G524:G525"/>
    <mergeCell ref="G526:G527"/>
    <mergeCell ref="G528:G529"/>
    <mergeCell ref="G542:G543"/>
    <mergeCell ref="G560:G563"/>
    <mergeCell ref="G564:G567"/>
    <mergeCell ref="G568:G569"/>
    <mergeCell ref="G570:G571"/>
    <mergeCell ref="G572:G573"/>
    <mergeCell ref="G574:G575"/>
    <mergeCell ref="G576:G577"/>
    <mergeCell ref="G578:G579"/>
    <mergeCell ref="G580:G581"/>
    <mergeCell ref="G582:G583"/>
    <mergeCell ref="G584:G585"/>
    <mergeCell ref="G586:G587"/>
    <mergeCell ref="G588:G589"/>
    <mergeCell ref="G590:G591"/>
    <mergeCell ref="G592:G593"/>
    <mergeCell ref="G594:G595"/>
    <mergeCell ref="G596:G597"/>
    <mergeCell ref="G598:G599"/>
    <mergeCell ref="G600:G601"/>
    <mergeCell ref="G602:G603"/>
    <mergeCell ref="G604:G605"/>
    <mergeCell ref="G606:G607"/>
    <mergeCell ref="G608:G609"/>
    <mergeCell ref="G610:G611"/>
    <mergeCell ref="G612:G613"/>
    <mergeCell ref="G614:G615"/>
    <mergeCell ref="G616:G617"/>
    <mergeCell ref="G618:G619"/>
    <mergeCell ref="G620:G621"/>
    <mergeCell ref="G622:G623"/>
    <mergeCell ref="G624:G625"/>
    <mergeCell ref="G626:G627"/>
    <mergeCell ref="G628:G629"/>
    <mergeCell ref="G630:G631"/>
    <mergeCell ref="G632:G633"/>
    <mergeCell ref="G634:G635"/>
    <mergeCell ref="G637:G641"/>
    <mergeCell ref="G642:G644"/>
    <mergeCell ref="G645:G646"/>
    <mergeCell ref="G647:G648"/>
    <mergeCell ref="G649:G651"/>
    <mergeCell ref="G652:G653"/>
    <mergeCell ref="G654:G655"/>
    <mergeCell ref="G656:G657"/>
    <mergeCell ref="G659:G661"/>
    <mergeCell ref="G662:G664"/>
    <mergeCell ref="G665:G667"/>
    <mergeCell ref="G668:G670"/>
    <mergeCell ref="G673:G674"/>
    <mergeCell ref="G675:G676"/>
    <mergeCell ref="G706:G707"/>
    <mergeCell ref="G708:G709"/>
    <mergeCell ref="G718:G719"/>
    <mergeCell ref="G720:G721"/>
    <mergeCell ref="G723:G726"/>
    <mergeCell ref="G728:G729"/>
    <mergeCell ref="G730:G731"/>
    <mergeCell ref="G732:G738"/>
    <mergeCell ref="G739:G744"/>
    <mergeCell ref="G745:G746"/>
    <mergeCell ref="G748:G749"/>
    <mergeCell ref="G750:G751"/>
    <mergeCell ref="G752:G756"/>
    <mergeCell ref="G757:G758"/>
    <mergeCell ref="G760:G761"/>
    <mergeCell ref="G763:G764"/>
    <mergeCell ref="G765:G767"/>
    <mergeCell ref="G770:G771"/>
    <mergeCell ref="G774:G775"/>
    <mergeCell ref="G776:G777"/>
    <mergeCell ref="G778:G779"/>
    <mergeCell ref="G781:G782"/>
    <mergeCell ref="G789:G790"/>
    <mergeCell ref="G791:G792"/>
    <mergeCell ref="G797:G798"/>
    <mergeCell ref="G811:G812"/>
    <mergeCell ref="G814:G815"/>
    <mergeCell ref="G842:G845"/>
    <mergeCell ref="G846:G849"/>
    <mergeCell ref="G850:G853"/>
    <mergeCell ref="G854:G857"/>
    <mergeCell ref="G858:G861"/>
    <mergeCell ref="G862:G865"/>
    <mergeCell ref="G866:G869"/>
    <mergeCell ref="G870:G873"/>
    <mergeCell ref="G874:G877"/>
    <mergeCell ref="G878:G880"/>
    <mergeCell ref="G881:G884"/>
    <mergeCell ref="G885:G888"/>
    <mergeCell ref="G889:G892"/>
    <mergeCell ref="G893:G896"/>
    <mergeCell ref="G897:G900"/>
    <mergeCell ref="G901:G904"/>
    <mergeCell ref="G905:G908"/>
    <mergeCell ref="G909:G912"/>
    <mergeCell ref="G913:G916"/>
    <mergeCell ref="G917:G920"/>
    <mergeCell ref="G930:G931"/>
    <mergeCell ref="G932:G933"/>
    <mergeCell ref="G934:G935"/>
    <mergeCell ref="G936:G937"/>
    <mergeCell ref="G938:G939"/>
    <mergeCell ref="G941:G942"/>
    <mergeCell ref="G945:G946"/>
    <mergeCell ref="G963:G964"/>
    <mergeCell ref="G965:G966"/>
    <mergeCell ref="G967:G968"/>
    <mergeCell ref="G969:G970"/>
    <mergeCell ref="G971:G972"/>
    <mergeCell ref="G973:G974"/>
    <mergeCell ref="G987:G989"/>
    <mergeCell ref="G990:G992"/>
    <mergeCell ref="G993:G994"/>
    <mergeCell ref="G995:G996"/>
    <mergeCell ref="G998:G1001"/>
    <mergeCell ref="G1003:G1005"/>
    <mergeCell ref="G1006:G1008"/>
    <mergeCell ref="G1010:G1012"/>
    <mergeCell ref="G1013:G1015"/>
    <mergeCell ref="G1050:G1051"/>
    <mergeCell ref="G1052:G1053"/>
    <mergeCell ref="G1054:G1055"/>
    <mergeCell ref="G1166:G1167"/>
    <mergeCell ref="G1168:G1169"/>
    <mergeCell ref="G1170:G1171"/>
    <mergeCell ref="G1174:G1175"/>
    <mergeCell ref="G1178:G1180"/>
    <mergeCell ref="G1190:G1191"/>
    <mergeCell ref="G1192:G1193"/>
    <mergeCell ref="G1194:G1196"/>
    <mergeCell ref="G1200:G1202"/>
    <mergeCell ref="G1204:G1206"/>
    <mergeCell ref="G1207:G1209"/>
    <mergeCell ref="G1213:G1215"/>
    <mergeCell ref="G1216:G1218"/>
    <mergeCell ref="G1221:G1222"/>
    <mergeCell ref="G1223:G1225"/>
    <mergeCell ref="G1226:G1228"/>
    <mergeCell ref="G1229:G1231"/>
    <mergeCell ref="G1232:G1235"/>
    <mergeCell ref="G1236:G1238"/>
    <mergeCell ref="G1254:G1255"/>
    <mergeCell ref="G1287:G1288"/>
    <mergeCell ref="G1338:G1340"/>
    <mergeCell ref="G1341:G1342"/>
    <mergeCell ref="G1343:G1344"/>
    <mergeCell ref="G1361:G1362"/>
    <mergeCell ref="G1365:G1366"/>
    <mergeCell ref="G1368:G1369"/>
    <mergeCell ref="G1391:G1392"/>
    <mergeCell ref="G1443:G1444"/>
    <mergeCell ref="G1445:G1446"/>
    <mergeCell ref="G1447:G1448"/>
    <mergeCell ref="G1485:G1486"/>
    <mergeCell ref="G1524:G1525"/>
    <mergeCell ref="G1532:G1533"/>
    <mergeCell ref="G1534:G1535"/>
    <mergeCell ref="G1536:G1537"/>
    <mergeCell ref="G1539:G1540"/>
    <mergeCell ref="G1541:G1542"/>
    <mergeCell ref="G1560:G1564"/>
    <mergeCell ref="G1565:G1566"/>
    <mergeCell ref="G1567:G1568"/>
    <mergeCell ref="G1578:G1579"/>
    <mergeCell ref="G1580:G1581"/>
    <mergeCell ref="G1582:G1583"/>
    <mergeCell ref="G1584:G1585"/>
    <mergeCell ref="G1588:G1589"/>
    <mergeCell ref="G1594:G1595"/>
    <mergeCell ref="G1596:G1597"/>
    <mergeCell ref="G1598:G1599"/>
    <mergeCell ref="G1600:G1601"/>
    <mergeCell ref="G1602:G1603"/>
    <mergeCell ref="G1604:G1605"/>
    <mergeCell ref="G1606:G1607"/>
    <mergeCell ref="G1608:G1609"/>
    <mergeCell ref="G1610:G1611"/>
    <mergeCell ref="G1612:G1613"/>
    <mergeCell ref="G1618:G1619"/>
    <mergeCell ref="G1621:G1622"/>
    <mergeCell ref="G1623:G1624"/>
    <mergeCell ref="G1625:G1626"/>
    <mergeCell ref="G1627:G1628"/>
    <mergeCell ref="G1645:G1646"/>
    <mergeCell ref="G1647:G1648"/>
    <mergeCell ref="G1649:G1650"/>
    <mergeCell ref="G1651:G1652"/>
    <mergeCell ref="G1653:G1654"/>
    <mergeCell ref="G1655:G1656"/>
    <mergeCell ref="G1657:G1658"/>
    <mergeCell ref="G1659:G1660"/>
    <mergeCell ref="G1668:G1669"/>
    <mergeCell ref="G1670:G1671"/>
    <mergeCell ref="G1672:G1673"/>
    <mergeCell ref="G1674:G1675"/>
    <mergeCell ref="G1676:G1677"/>
    <mergeCell ref="G1678:G1679"/>
    <mergeCell ref="G1680:G1681"/>
    <mergeCell ref="G1682:G1683"/>
    <mergeCell ref="G1684:G1685"/>
    <mergeCell ref="G1686:G1687"/>
    <mergeCell ref="G1688:G1689"/>
    <mergeCell ref="G1690:G1691"/>
    <mergeCell ref="G1692:G1693"/>
    <mergeCell ref="G1694:G1695"/>
    <mergeCell ref="G1696:G1697"/>
    <mergeCell ref="G1698:G1699"/>
    <mergeCell ref="G1700:G1701"/>
    <mergeCell ref="G1702:G1703"/>
    <mergeCell ref="G1704:G1705"/>
    <mergeCell ref="G1706:G1707"/>
    <mergeCell ref="G1708:G1709"/>
    <mergeCell ref="G1710:G1711"/>
    <mergeCell ref="G1712:G1713"/>
    <mergeCell ref="G1714:G1715"/>
    <mergeCell ref="G1716:G1717"/>
    <mergeCell ref="G1718:G1719"/>
    <mergeCell ref="G1720:G1721"/>
    <mergeCell ref="G1722:G1723"/>
    <mergeCell ref="G1724:G1725"/>
    <mergeCell ref="G1726:G1727"/>
    <mergeCell ref="G1728:G1729"/>
    <mergeCell ref="G1730:G1731"/>
    <mergeCell ref="G1732:G1733"/>
    <mergeCell ref="G1734:G1735"/>
    <mergeCell ref="G1736:G1737"/>
    <mergeCell ref="G1738:G1739"/>
    <mergeCell ref="G1740:G1741"/>
    <mergeCell ref="G1742:G1743"/>
    <mergeCell ref="G1744:G1745"/>
    <mergeCell ref="G1746:G1747"/>
    <mergeCell ref="G1748:G1749"/>
    <mergeCell ref="G1750:G1751"/>
    <mergeCell ref="G1752:G1753"/>
    <mergeCell ref="G1754:G1755"/>
    <mergeCell ref="G1756:G1757"/>
    <mergeCell ref="G1758:G1759"/>
    <mergeCell ref="G1760:G1761"/>
    <mergeCell ref="G1762:G1763"/>
    <mergeCell ref="G1764:G1765"/>
    <mergeCell ref="G1766:G1767"/>
    <mergeCell ref="G1768:G1769"/>
    <mergeCell ref="G1770:G1771"/>
    <mergeCell ref="G1772:G1773"/>
    <mergeCell ref="G1774:G1775"/>
    <mergeCell ref="G1776:G1777"/>
    <mergeCell ref="G1778:G1779"/>
    <mergeCell ref="G1780:G1781"/>
    <mergeCell ref="G1810:G1811"/>
    <mergeCell ref="G1812:G1813"/>
    <mergeCell ref="G1814:G1815"/>
    <mergeCell ref="G1816:G1817"/>
    <mergeCell ref="G1818:G1819"/>
    <mergeCell ref="G1820:G1821"/>
    <mergeCell ref="G1822:G1823"/>
    <mergeCell ref="G1845:G1846"/>
    <mergeCell ref="G1847:G1848"/>
    <mergeCell ref="G1849:G1850"/>
    <mergeCell ref="G1851:G1852"/>
    <mergeCell ref="G1853:G1854"/>
    <mergeCell ref="G1855:G1856"/>
    <mergeCell ref="G1858:G1859"/>
    <mergeCell ref="G1860:G1861"/>
    <mergeCell ref="G1862:G1863"/>
    <mergeCell ref="G1864:G1865"/>
    <mergeCell ref="G1866:G1867"/>
    <mergeCell ref="G1868:G1869"/>
    <mergeCell ref="G1870:G1871"/>
    <mergeCell ref="G1872:G1873"/>
    <mergeCell ref="G1874:G1875"/>
    <mergeCell ref="G1876:G1877"/>
    <mergeCell ref="G1878:G1879"/>
    <mergeCell ref="G1880:G1881"/>
    <mergeCell ref="G1882:G1883"/>
    <mergeCell ref="G1884:G1885"/>
    <mergeCell ref="G1886:G1887"/>
    <mergeCell ref="G1888:G1889"/>
    <mergeCell ref="G1890:G1891"/>
    <mergeCell ref="G1892:G1893"/>
    <mergeCell ref="G1894:G1895"/>
    <mergeCell ref="G1896:G1897"/>
    <mergeCell ref="G1898:G1899"/>
    <mergeCell ref="G1900:G1901"/>
    <mergeCell ref="G1902:G1903"/>
    <mergeCell ref="G1904:G1905"/>
    <mergeCell ref="G1906:G1907"/>
    <mergeCell ref="G1908:G1909"/>
    <mergeCell ref="G1910:G1911"/>
    <mergeCell ref="G1912:G1913"/>
    <mergeCell ref="G1914:G1915"/>
    <mergeCell ref="G1916:G1917"/>
    <mergeCell ref="G1918:G1919"/>
    <mergeCell ref="G1920:G1921"/>
    <mergeCell ref="G1922:G1923"/>
    <mergeCell ref="G1924:G1925"/>
    <mergeCell ref="G1926:G1927"/>
    <mergeCell ref="G1928:G1929"/>
    <mergeCell ref="G1930:G1931"/>
    <mergeCell ref="G1932:G1933"/>
    <mergeCell ref="G1934:G1935"/>
    <mergeCell ref="G1936:G1937"/>
    <mergeCell ref="G1938:G1939"/>
    <mergeCell ref="G1940:G1941"/>
    <mergeCell ref="G1942:G1943"/>
    <mergeCell ref="G1944:G1945"/>
    <mergeCell ref="G1946:G1947"/>
    <mergeCell ref="G1948:G1949"/>
    <mergeCell ref="G1950:G1951"/>
    <mergeCell ref="G1952:G1953"/>
    <mergeCell ref="G1954:G1955"/>
    <mergeCell ref="G1956:G1957"/>
    <mergeCell ref="G1958:G1959"/>
    <mergeCell ref="G1960:G1961"/>
    <mergeCell ref="G1962:G1963"/>
    <mergeCell ref="G1964:G1965"/>
    <mergeCell ref="G1966:G1967"/>
    <mergeCell ref="G1968:G1969"/>
    <mergeCell ref="G1970:G1971"/>
    <mergeCell ref="G1972:G1973"/>
    <mergeCell ref="G1974:G1975"/>
    <mergeCell ref="G1976:G1977"/>
    <mergeCell ref="G1978:G1979"/>
    <mergeCell ref="G1980:G1981"/>
    <mergeCell ref="G1982:G1983"/>
    <mergeCell ref="G2000:G2001"/>
    <mergeCell ref="G2020:G2021"/>
    <mergeCell ref="G2022:G2023"/>
    <mergeCell ref="G2026:G2027"/>
    <mergeCell ref="G2029:G2030"/>
    <mergeCell ref="G2034:G2035"/>
    <mergeCell ref="G2036:G2037"/>
    <mergeCell ref="G2039:G2041"/>
    <mergeCell ref="G2047:G2048"/>
    <mergeCell ref="G2049:G2050"/>
    <mergeCell ref="G2052:G2053"/>
    <mergeCell ref="G2054:G2055"/>
    <mergeCell ref="G2056:G2057"/>
    <mergeCell ref="G2058:G2059"/>
    <mergeCell ref="G2060:G2061"/>
    <mergeCell ref="G2062:G2063"/>
    <mergeCell ref="G2064:G2065"/>
    <mergeCell ref="G2066:G2067"/>
    <mergeCell ref="G2070:G2071"/>
    <mergeCell ref="G2072:G2073"/>
    <mergeCell ref="G2082:G2086"/>
    <mergeCell ref="G2087:G2088"/>
    <mergeCell ref="G2089:G2090"/>
    <mergeCell ref="G2091:G2092"/>
    <mergeCell ref="G2093:G2094"/>
    <mergeCell ref="G2095:G2096"/>
    <mergeCell ref="G2097:G2099"/>
    <mergeCell ref="G2100:G2101"/>
    <mergeCell ref="G2102:G2104"/>
    <mergeCell ref="G2106:G2107"/>
    <mergeCell ref="G2108:G2109"/>
    <mergeCell ref="G2110:G2111"/>
    <mergeCell ref="G2126:G2127"/>
    <mergeCell ref="G2132:G2134"/>
    <mergeCell ref="G2167:G2168"/>
    <mergeCell ref="G2170:G2171"/>
    <mergeCell ref="G2173:G2174"/>
    <mergeCell ref="G2175:G2176"/>
    <mergeCell ref="G2179:G2180"/>
    <mergeCell ref="G2231:G2232"/>
    <mergeCell ref="G2233:G2234"/>
    <mergeCell ref="G2235:G2236"/>
    <mergeCell ref="G2237:G2238"/>
    <mergeCell ref="G2239:G2240"/>
    <mergeCell ref="G2241:G2242"/>
    <mergeCell ref="G2243:G2244"/>
    <mergeCell ref="G2245:G2246"/>
    <mergeCell ref="G2247:G2248"/>
    <mergeCell ref="G2249:G2250"/>
    <mergeCell ref="G2251:G2252"/>
    <mergeCell ref="G2253:G2254"/>
    <mergeCell ref="G2255:G2256"/>
    <mergeCell ref="G2257:G2258"/>
    <mergeCell ref="G2259:G2260"/>
    <mergeCell ref="G2261:G2262"/>
    <mergeCell ref="G2263:G2264"/>
    <mergeCell ref="G2265:G2266"/>
    <mergeCell ref="G2267:G2268"/>
    <mergeCell ref="G2269:G2270"/>
    <mergeCell ref="G2271:G2272"/>
    <mergeCell ref="G2273:G2274"/>
    <mergeCell ref="G2275:G2276"/>
    <mergeCell ref="G2277:G2278"/>
    <mergeCell ref="G2279:G2280"/>
    <mergeCell ref="G2283:G2284"/>
    <mergeCell ref="G2285:G2286"/>
    <mergeCell ref="G2287:G2288"/>
    <mergeCell ref="G2297:G2298"/>
    <mergeCell ref="G2299:G2301"/>
    <mergeCell ref="G2302:G2303"/>
    <mergeCell ref="G2304:G2306"/>
    <mergeCell ref="G2307:G2308"/>
    <mergeCell ref="G2309:G2310"/>
    <mergeCell ref="G2311:G2313"/>
    <mergeCell ref="G2314:G2315"/>
    <mergeCell ref="G2316:G2317"/>
    <mergeCell ref="G2318:G2320"/>
    <mergeCell ref="G2321:G2323"/>
    <mergeCell ref="G2324:G2325"/>
    <mergeCell ref="G2326:G2328"/>
    <mergeCell ref="G2329:G2330"/>
    <mergeCell ref="G2331:G2333"/>
    <mergeCell ref="G2334:G2335"/>
    <mergeCell ref="G2336:G2338"/>
    <mergeCell ref="G2339:G2340"/>
    <mergeCell ref="G2341:G2343"/>
    <mergeCell ref="G2344:G2345"/>
    <mergeCell ref="G2346:G2348"/>
    <mergeCell ref="G2349:G2350"/>
    <mergeCell ref="G2351:G2353"/>
    <mergeCell ref="G2354:G2355"/>
    <mergeCell ref="G2356:G2358"/>
    <mergeCell ref="G2359:G2360"/>
    <mergeCell ref="G2361:G2363"/>
    <mergeCell ref="G2364:G2365"/>
    <mergeCell ref="G2366:G2368"/>
    <mergeCell ref="G2369:G2370"/>
    <mergeCell ref="G2371:G2373"/>
    <mergeCell ref="G2374:G2375"/>
    <mergeCell ref="G2376:G2378"/>
    <mergeCell ref="G2379:G2380"/>
    <mergeCell ref="G2381:G2383"/>
    <mergeCell ref="G2384:G2385"/>
    <mergeCell ref="G2386:G2388"/>
    <mergeCell ref="G2389:G2390"/>
    <mergeCell ref="G2391:G2393"/>
    <mergeCell ref="G2394:G2395"/>
    <mergeCell ref="G2396:G2398"/>
    <mergeCell ref="G2399:G2400"/>
    <mergeCell ref="G2401:G2403"/>
    <mergeCell ref="G2404:G2405"/>
    <mergeCell ref="G2406:G2408"/>
    <mergeCell ref="G2409:G2410"/>
    <mergeCell ref="G2411:G2413"/>
    <mergeCell ref="G2414:G2415"/>
    <mergeCell ref="G2416:G2418"/>
    <mergeCell ref="G2419:G2420"/>
    <mergeCell ref="G2421:G2423"/>
    <mergeCell ref="G2424:G2425"/>
    <mergeCell ref="G2426:G2428"/>
    <mergeCell ref="G2429:G2430"/>
    <mergeCell ref="G2431:G2433"/>
    <mergeCell ref="G2434:G2436"/>
    <mergeCell ref="G2437:G2438"/>
    <mergeCell ref="G2439:G2441"/>
    <mergeCell ref="G2442:G2443"/>
    <mergeCell ref="G2444:G2446"/>
    <mergeCell ref="G2447:G2449"/>
    <mergeCell ref="G2450:G2451"/>
    <mergeCell ref="G2452:G2454"/>
    <mergeCell ref="G2455:G2456"/>
    <mergeCell ref="G2457:G2459"/>
    <mergeCell ref="G2460:G2462"/>
    <mergeCell ref="G2463:G2464"/>
    <mergeCell ref="G2465:G2467"/>
    <mergeCell ref="G2468:G2469"/>
    <mergeCell ref="G2470:G2472"/>
    <mergeCell ref="G2473:G2475"/>
    <mergeCell ref="G2476:G2477"/>
    <mergeCell ref="G2478:G2480"/>
    <mergeCell ref="G2481:G2483"/>
    <mergeCell ref="G2484:G2485"/>
    <mergeCell ref="G2486:G2488"/>
    <mergeCell ref="G2489:G2490"/>
    <mergeCell ref="G2491:G2493"/>
    <mergeCell ref="G2494:G2495"/>
    <mergeCell ref="G2496:G2498"/>
    <mergeCell ref="G2499:G2500"/>
    <mergeCell ref="G2501:G2503"/>
    <mergeCell ref="G2504:G2505"/>
    <mergeCell ref="G2506:G2508"/>
    <mergeCell ref="G2509:G2510"/>
    <mergeCell ref="G2511:G2513"/>
    <mergeCell ref="G2514:G2515"/>
    <mergeCell ref="G2516:G2518"/>
    <mergeCell ref="G2519:G2520"/>
    <mergeCell ref="G2521:G2523"/>
    <mergeCell ref="G2524:G2525"/>
    <mergeCell ref="G2526:G2528"/>
    <mergeCell ref="G2529:G2530"/>
    <mergeCell ref="G2531:G2533"/>
    <mergeCell ref="G2534:G2536"/>
    <mergeCell ref="G2537:G2538"/>
    <mergeCell ref="G2539:G2540"/>
    <mergeCell ref="G2541:G2542"/>
    <mergeCell ref="G2543:G2545"/>
    <mergeCell ref="G2546:G2548"/>
    <mergeCell ref="G2549:G2550"/>
    <mergeCell ref="G2551:G2553"/>
    <mergeCell ref="G2554:G2556"/>
    <mergeCell ref="G2557:G2559"/>
    <mergeCell ref="G2560:G2561"/>
    <mergeCell ref="G2562:G2563"/>
    <mergeCell ref="G2591:G2593"/>
    <mergeCell ref="G2594:G2596"/>
    <mergeCell ref="G2597:G2600"/>
  </mergeCells>
  <dataValidations count="2">
    <dataValidation allowBlank="1" showInputMessage="1" showErrorMessage="1" sqref="E976:G976 E979:G980 E983:G984 E967:G974"/>
    <dataValidation type="list" allowBlank="1" showInputMessage="1" showErrorMessage="1" sqref="D830:D853 D855:D931 D937:D948 D967:D988 D1001:D1025 D1188:D1194 D1278:D1280 D1282:D1283 D1530:D1546 D2290:D2294 D2353:D2370">
      <formula1>"政务服务,公共服务,社会化应用"</formula1>
    </dataValidation>
  </dataValidations>
  <pageMargins left="0.700694444444445" right="0.700694444444445" top="0.751388888888889" bottom="0.751388888888889" header="0.298611111111111" footer="0.298611111111111"/>
  <pageSetup paperSize="9" scale="5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2022-08-25T03:19:00Z</dcterms:created>
  <dcterms:modified xsi:type="dcterms:W3CDTF">2025-11-16T05:22:02Z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2052-12.8.2.19823</vt:lpwstr>
  </property>
  <property fmtid="{D5CDD505-2E9C-101B-9397-08002B2CF9AE}" pid="3" name="KSOReadingLayout">
    <vt:bool>true</vt:bool>
  </property>
  <property fmtid="{D5CDD505-2E9C-101B-9397-08002B2CF9AE}" pid="4" name="ICV">
    <vt:lpwstr>36BEEF7F26754673931D201B7F9D5C0A_13</vt:lpwstr>
  </property>
</Properties>
</file>